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Rezultāti" sheetId="1" r:id="rId1"/>
    <sheet name="Kontrolpunkti" sheetId="2" r:id="rId2"/>
    <sheet name="Cikli" sheetId="3" r:id="rId3"/>
  </sheets>
  <definedNames/>
  <calcPr fullCalcOnLoad="1"/>
</workbook>
</file>

<file path=xl/sharedStrings.xml><?xml version="1.0" encoding="utf-8"?>
<sst xmlns="http://schemas.openxmlformats.org/spreadsheetml/2006/main" count="691" uniqueCount="119">
  <si>
    <t>Vieta</t>
  </si>
  <si>
    <t>Komanda</t>
  </si>
  <si>
    <t>Auto</t>
  </si>
  <si>
    <t>Vispārinātais Starts</t>
  </si>
  <si>
    <t>Leģenda un Pirmsstarta laiks</t>
  </si>
  <si>
    <t>Pirmais Cikls</t>
  </si>
  <si>
    <t>Otrais Cikls</t>
  </si>
  <si>
    <t>Trešais Cikls</t>
  </si>
  <si>
    <t>Vispārinātais Finišs</t>
  </si>
  <si>
    <t>Laiks Trasē</t>
  </si>
  <si>
    <t>Atgriešanās bāzē</t>
  </si>
  <si>
    <t>Pasākuma Koplaiks</t>
  </si>
  <si>
    <t>Start-finiši</t>
  </si>
  <si>
    <t>Kontrol-punkti</t>
  </si>
  <si>
    <t>Vidējais Laiks / KP</t>
  </si>
  <si>
    <t>Punkti</t>
  </si>
  <si>
    <t>Cikls</t>
  </si>
  <si>
    <t>Starts</t>
  </si>
  <si>
    <t>Pirmais Kotrolpunkts</t>
  </si>
  <si>
    <t>Otrais Kontrolpunkts</t>
  </si>
  <si>
    <t>Trešais Kontrolpunkts</t>
  </si>
  <si>
    <t>Finišs</t>
  </si>
  <si>
    <t>Cikla Laiks</t>
  </si>
  <si>
    <t>KP Kopā</t>
  </si>
  <si>
    <t>Rūna</t>
  </si>
  <si>
    <t>Laiks</t>
  </si>
  <si>
    <t>I</t>
  </si>
  <si>
    <t>TAS gadījums</t>
  </si>
  <si>
    <t>Wer</t>
  </si>
  <si>
    <t>Lex</t>
  </si>
  <si>
    <t>Abu</t>
  </si>
  <si>
    <t>Gio</t>
  </si>
  <si>
    <t>Alan</t>
  </si>
  <si>
    <t>Madel</t>
  </si>
  <si>
    <t>Idor</t>
  </si>
  <si>
    <t>Tsung</t>
  </si>
  <si>
    <t>Sher</t>
  </si>
  <si>
    <t>Umon</t>
  </si>
  <si>
    <t>Harr</t>
  </si>
  <si>
    <t>II</t>
  </si>
  <si>
    <t>STIenis 30</t>
  </si>
  <si>
    <t/>
  </si>
  <si>
    <t>III</t>
  </si>
  <si>
    <t>Noķer gliemezi</t>
  </si>
  <si>
    <t>Nyah</t>
  </si>
  <si>
    <t>Enkura Brigāde</t>
  </si>
  <si>
    <t>5-8</t>
  </si>
  <si>
    <t>stūmēji</t>
  </si>
  <si>
    <t>Gren Star Racing I</t>
  </si>
  <si>
    <t>Ando &amp; Co</t>
  </si>
  <si>
    <t>ainaukodarit</t>
  </si>
  <si>
    <t>Enkura Citrons</t>
  </si>
  <si>
    <t>Uzvara.NET</t>
  </si>
  <si>
    <t>11-13</t>
  </si>
  <si>
    <t>wAlts</t>
  </si>
  <si>
    <t>Frozen</t>
  </si>
  <si>
    <t>MSB Racing Team</t>
  </si>
  <si>
    <t>GPR</t>
  </si>
  <si>
    <t>15-16</t>
  </si>
  <si>
    <t>Enkurs II</t>
  </si>
  <si>
    <t>calibra.lv 1</t>
  </si>
  <si>
    <t>wAlts 2</t>
  </si>
  <si>
    <t>calibra.lv 4</t>
  </si>
  <si>
    <t>Poor man's Ferrari</t>
  </si>
  <si>
    <t>Paranojas SMP</t>
  </si>
  <si>
    <t>STIenis Red</t>
  </si>
  <si>
    <t>22-23</t>
  </si>
  <si>
    <t>blonde paranoia</t>
  </si>
  <si>
    <t>Kasieris pie lodziņa</t>
  </si>
  <si>
    <t>vateva</t>
  </si>
  <si>
    <t>x</t>
  </si>
  <si>
    <t>Āris Stienis</t>
  </si>
  <si>
    <t>SUBARU</t>
  </si>
  <si>
    <t>Nachos Racing</t>
  </si>
  <si>
    <t>KKK</t>
  </si>
  <si>
    <t>Edmund Voļfovič</t>
  </si>
  <si>
    <t>Green Star Racing II</t>
  </si>
  <si>
    <t>Kontrolpunkts</t>
  </si>
  <si>
    <t>Apmeklējumi</t>
  </si>
  <si>
    <t>KP Popularitāte</t>
  </si>
  <si>
    <t>KP Grūtība</t>
  </si>
  <si>
    <t>Kopā</t>
  </si>
  <si>
    <t>Vidējais Atrašanas Laiks</t>
  </si>
  <si>
    <t>Vidējais uz KP</t>
  </si>
  <si>
    <t>Pirmais</t>
  </si>
  <si>
    <t>Otrais</t>
  </si>
  <si>
    <t>Trešais</t>
  </si>
  <si>
    <t>Vidējais Laiks</t>
  </si>
  <si>
    <t>Kontrolpunkti</t>
  </si>
  <si>
    <t>Leģenda</t>
  </si>
  <si>
    <t>Atgriešanās</t>
  </si>
  <si>
    <t>Trasē</t>
  </si>
  <si>
    <t>Punkti Vidēji</t>
  </si>
  <si>
    <t>Punkti Kopā</t>
  </si>
  <si>
    <t>Laiks uz Punktu</t>
  </si>
  <si>
    <t>VW Golf</t>
  </si>
  <si>
    <t>Suzuki</t>
  </si>
  <si>
    <t>Audi A6</t>
  </si>
  <si>
    <t>BMW 318</t>
  </si>
  <si>
    <t>Audi 100</t>
  </si>
  <si>
    <t>Opel Astra</t>
  </si>
  <si>
    <t>Opel Vectra</t>
  </si>
  <si>
    <t>Audi 100 Avant</t>
  </si>
  <si>
    <t>Citroen Jumper</t>
  </si>
  <si>
    <t>BMW 320i</t>
  </si>
  <si>
    <t>Mitsubishi Galant</t>
  </si>
  <si>
    <t>MB190</t>
  </si>
  <si>
    <t>Subaru Impreza</t>
  </si>
  <si>
    <t>Honda civic Type R</t>
  </si>
  <si>
    <t>VW Multivan</t>
  </si>
  <si>
    <t>Opel Calibra</t>
  </si>
  <si>
    <t>VW Passat Variant</t>
  </si>
  <si>
    <t>Alfa Romeo GTV</t>
  </si>
  <si>
    <t>Saab 9000</t>
  </si>
  <si>
    <t>Škoda</t>
  </si>
  <si>
    <t>mazda 323F</t>
  </si>
  <si>
    <t>Mazda 626</t>
  </si>
  <si>
    <t>Toyota Corolla</t>
  </si>
  <si>
    <t>Opel Astra Caravan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</si>
</sst>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0.0000"/>
    <numFmt numFmtId="166" formatCode="0.000"/>
    <numFmt numFmtId="167" formatCode="0.0"/>
    <numFmt numFmtId="168" formatCode="[$-426]dddd\,\ yyyy&quot;. gada &quot;d\.\ mmmm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64" fontId="3" fillId="3" borderId="9" xfId="0" applyNumberFormat="1" applyFont="1" applyFill="1" applyBorder="1" applyAlignment="1">
      <alignment/>
    </xf>
    <xf numFmtId="16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164" fontId="3" fillId="3" borderId="15" xfId="0" applyNumberFormat="1" applyFont="1" applyFill="1" applyBorder="1" applyAlignment="1">
      <alignment/>
    </xf>
    <xf numFmtId="164" fontId="3" fillId="3" borderId="16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164" fontId="3" fillId="3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3" borderId="19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164" fontId="3" fillId="3" borderId="20" xfId="0" applyNumberFormat="1" applyFont="1" applyFill="1" applyBorder="1" applyAlignment="1">
      <alignment/>
    </xf>
    <xf numFmtId="164" fontId="3" fillId="3" borderId="21" xfId="0" applyNumberFormat="1" applyFont="1" applyFill="1" applyBorder="1" applyAlignment="1">
      <alignment/>
    </xf>
    <xf numFmtId="164" fontId="3" fillId="3" borderId="22" xfId="0" applyNumberFormat="1" applyFont="1" applyFill="1" applyBorder="1" applyAlignment="1">
      <alignment/>
    </xf>
    <xf numFmtId="164" fontId="3" fillId="3" borderId="23" xfId="0" applyNumberFormat="1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24" xfId="0" applyNumberFormat="1" applyFont="1" applyFill="1" applyBorder="1" applyAlignment="1">
      <alignment/>
    </xf>
    <xf numFmtId="0" fontId="3" fillId="3" borderId="25" xfId="0" applyFont="1" applyFill="1" applyBorder="1" applyAlignment="1">
      <alignment/>
    </xf>
    <xf numFmtId="49" fontId="2" fillId="2" borderId="26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/>
    </xf>
    <xf numFmtId="164" fontId="3" fillId="2" borderId="22" xfId="0" applyNumberFormat="1" applyFont="1" applyFill="1" applyBorder="1" applyAlignment="1">
      <alignment/>
    </xf>
    <xf numFmtId="164" fontId="3" fillId="2" borderId="23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164" fontId="3" fillId="2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/>
    </xf>
    <xf numFmtId="49" fontId="2" fillId="2" borderId="19" xfId="0" applyNumberFormat="1" applyFont="1" applyFill="1" applyBorder="1" applyAlignment="1">
      <alignment horizontal="center"/>
    </xf>
    <xf numFmtId="49" fontId="2" fillId="4" borderId="19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3" fillId="4" borderId="21" xfId="0" applyNumberFormat="1" applyFont="1" applyFill="1" applyBorder="1" applyAlignment="1">
      <alignment/>
    </xf>
    <xf numFmtId="164" fontId="3" fillId="4" borderId="22" xfId="0" applyNumberFormat="1" applyFont="1" applyFill="1" applyBorder="1" applyAlignment="1">
      <alignment/>
    </xf>
    <xf numFmtId="164" fontId="3" fillId="4" borderId="23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164" fontId="3" fillId="4" borderId="24" xfId="0" applyNumberFormat="1" applyFont="1" applyFill="1" applyBorder="1" applyAlignment="1">
      <alignment/>
    </xf>
    <xf numFmtId="0" fontId="3" fillId="4" borderId="25" xfId="0" applyFont="1" applyFill="1" applyBorder="1" applyAlignment="1">
      <alignment/>
    </xf>
    <xf numFmtId="49" fontId="2" fillId="4" borderId="27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164" fontId="3" fillId="4" borderId="28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164" fontId="3" fillId="4" borderId="4" xfId="0" applyNumberFormat="1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164" fontId="3" fillId="4" borderId="29" xfId="0" applyNumberFormat="1" applyFont="1" applyFill="1" applyBorder="1" applyAlignment="1">
      <alignment/>
    </xf>
    <xf numFmtId="0" fontId="3" fillId="4" borderId="3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6" fillId="2" borderId="23" xfId="0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37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164" fontId="1" fillId="2" borderId="51" xfId="0" applyNumberFormat="1" applyFont="1" applyFill="1" applyBorder="1" applyAlignment="1">
      <alignment horizontal="center" vertical="center" wrapText="1"/>
    </xf>
    <xf numFmtId="164" fontId="1" fillId="2" borderId="52" xfId="0" applyNumberFormat="1" applyFont="1" applyFill="1" applyBorder="1" applyAlignment="1">
      <alignment horizontal="center" vertical="center" wrapText="1"/>
    </xf>
    <xf numFmtId="164" fontId="1" fillId="2" borderId="47" xfId="0" applyNumberFormat="1" applyFont="1" applyFill="1" applyBorder="1" applyAlignment="1">
      <alignment horizontal="center" vertical="center" wrapText="1"/>
    </xf>
    <xf numFmtId="164" fontId="1" fillId="2" borderId="53" xfId="0" applyNumberFormat="1" applyFont="1" applyFill="1" applyBorder="1" applyAlignment="1">
      <alignment horizontal="center" vertical="center" wrapText="1"/>
    </xf>
    <xf numFmtId="164" fontId="1" fillId="2" borderId="54" xfId="0" applyNumberFormat="1" applyFont="1" applyFill="1" applyBorder="1" applyAlignment="1">
      <alignment horizontal="center" vertical="center" wrapText="1"/>
    </xf>
    <xf numFmtId="164" fontId="1" fillId="2" borderId="55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56" xfId="0" applyNumberFormat="1" applyFont="1" applyFill="1" applyBorder="1" applyAlignment="1">
      <alignment horizontal="center" vertical="center" wrapText="1"/>
    </xf>
    <xf numFmtId="164" fontId="2" fillId="2" borderId="57" xfId="0" applyNumberFormat="1" applyFont="1" applyFill="1" applyBorder="1" applyAlignment="1">
      <alignment horizontal="center" vertical="center" wrapText="1"/>
    </xf>
    <xf numFmtId="164" fontId="2" fillId="2" borderId="58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vertical="center" wrapText="1"/>
    </xf>
    <xf numFmtId="49" fontId="1" fillId="2" borderId="61" xfId="0" applyNumberFormat="1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164" fontId="2" fillId="2" borderId="62" xfId="0" applyNumberFormat="1" applyFont="1" applyFill="1" applyBorder="1" applyAlignment="1">
      <alignment horizontal="center" vertical="center" wrapText="1"/>
    </xf>
    <xf numFmtId="164" fontId="2" fillId="2" borderId="63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7109375" style="70" bestFit="1" customWidth="1"/>
    <col min="2" max="2" width="18.00390625" style="0" bestFit="1" customWidth="1"/>
    <col min="3" max="3" width="17.28125" style="0" bestFit="1" customWidth="1"/>
    <col min="4" max="4" width="12.8515625" style="71" customWidth="1"/>
    <col min="5" max="5" width="13.7109375" style="71" customWidth="1"/>
    <col min="6" max="6" width="6.00390625" style="71" bestFit="1" customWidth="1"/>
    <col min="7" max="7" width="8.140625" style="71" bestFit="1" customWidth="1"/>
    <col min="8" max="8" width="6.00390625" style="0" bestFit="1" customWidth="1"/>
    <col min="9" max="9" width="8.140625" style="71" bestFit="1" customWidth="1"/>
    <col min="10" max="10" width="6.28125" style="0" bestFit="1" customWidth="1"/>
    <col min="11" max="11" width="6.00390625" style="0" bestFit="1" customWidth="1"/>
    <col min="12" max="12" width="8.140625" style="71" bestFit="1" customWidth="1"/>
    <col min="13" max="13" width="6.28125" style="0" bestFit="1" customWidth="1"/>
    <col min="14" max="14" width="6.00390625" style="0" bestFit="1" customWidth="1"/>
    <col min="15" max="15" width="8.140625" style="71" bestFit="1" customWidth="1"/>
    <col min="16" max="16" width="6.28125" style="0" bestFit="1" customWidth="1"/>
    <col min="17" max="17" width="8.140625" style="71" bestFit="1" customWidth="1"/>
    <col min="18" max="18" width="7.421875" style="71" customWidth="1"/>
    <col min="19" max="19" width="6.57421875" style="0" customWidth="1"/>
    <col min="20" max="20" width="6.7109375" style="0" bestFit="1" customWidth="1"/>
    <col min="21" max="21" width="6.00390625" style="0" bestFit="1" customWidth="1"/>
    <col min="22" max="22" width="8.140625" style="71" bestFit="1" customWidth="1"/>
    <col min="23" max="23" width="6.00390625" style="0" bestFit="1" customWidth="1"/>
    <col min="24" max="24" width="8.140625" style="71" bestFit="1" customWidth="1"/>
    <col min="25" max="25" width="6.28125" style="0" bestFit="1" customWidth="1"/>
    <col min="26" max="26" width="5.28125" style="0" bestFit="1" customWidth="1"/>
    <col min="27" max="27" width="8.140625" style="71" bestFit="1" customWidth="1"/>
    <col min="28" max="28" width="6.28125" style="0" bestFit="1" customWidth="1"/>
    <col min="29" max="29" width="5.28125" style="0" bestFit="1" customWidth="1"/>
    <col min="30" max="30" width="7.140625" style="71" bestFit="1" customWidth="1"/>
    <col min="31" max="31" width="6.28125" style="0" bestFit="1" customWidth="1"/>
    <col min="32" max="32" width="8.140625" style="71" bestFit="1" customWidth="1"/>
    <col min="33" max="33" width="7.8515625" style="71" customWidth="1"/>
    <col min="34" max="34" width="5.8515625" style="0" customWidth="1"/>
    <col min="35" max="35" width="6.7109375" style="0" bestFit="1" customWidth="1"/>
    <col min="36" max="36" width="6.00390625" style="0" bestFit="1" customWidth="1"/>
    <col min="37" max="37" width="7.140625" style="71" bestFit="1" customWidth="1"/>
    <col min="38" max="38" width="6.00390625" style="0" bestFit="1" customWidth="1"/>
    <col min="39" max="39" width="7.140625" style="71" bestFit="1" customWidth="1"/>
    <col min="40" max="40" width="6.28125" style="0" bestFit="1" customWidth="1"/>
    <col min="41" max="41" width="6.00390625" style="0" bestFit="1" customWidth="1"/>
    <col min="42" max="42" width="7.140625" style="71" bestFit="1" customWidth="1"/>
    <col min="43" max="43" width="6.28125" style="0" bestFit="1" customWidth="1"/>
    <col min="44" max="44" width="6.00390625" style="0" bestFit="1" customWidth="1"/>
    <col min="45" max="45" width="7.140625" style="71" bestFit="1" customWidth="1"/>
    <col min="46" max="46" width="6.28125" style="0" bestFit="1" customWidth="1"/>
    <col min="47" max="47" width="7.140625" style="71" bestFit="1" customWidth="1"/>
    <col min="48" max="48" width="8.00390625" style="71" customWidth="1"/>
    <col min="49" max="49" width="6.421875" style="0" customWidth="1"/>
    <col min="50" max="50" width="6.7109375" style="0" bestFit="1" customWidth="1"/>
    <col min="51" max="51" width="12.8515625" style="71" customWidth="1"/>
    <col min="52" max="52" width="7.28125" style="71" customWidth="1"/>
    <col min="53" max="53" width="11.28125" style="71" customWidth="1"/>
    <col min="54" max="54" width="10.140625" style="71" customWidth="1"/>
    <col min="55" max="55" width="6.28125" style="0" customWidth="1"/>
    <col min="56" max="56" width="8.7109375" style="0" customWidth="1"/>
    <col min="57" max="57" width="9.00390625" style="71" customWidth="1"/>
    <col min="58" max="58" width="6.7109375" style="0" bestFit="1" customWidth="1"/>
  </cols>
  <sheetData>
    <row r="1" spans="1:58" ht="17.25" thickBot="1" thickTop="1">
      <c r="A1" s="118" t="s">
        <v>0</v>
      </c>
      <c r="B1" s="121" t="s">
        <v>1</v>
      </c>
      <c r="C1" s="124" t="s">
        <v>2</v>
      </c>
      <c r="D1" s="127" t="s">
        <v>3</v>
      </c>
      <c r="E1" s="98" t="s">
        <v>4</v>
      </c>
      <c r="F1" s="107" t="s">
        <v>5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10" t="s">
        <v>6</v>
      </c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1"/>
      <c r="AJ1" s="112" t="s">
        <v>7</v>
      </c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1"/>
      <c r="AY1" s="100" t="s">
        <v>8</v>
      </c>
      <c r="AZ1" s="103" t="s">
        <v>9</v>
      </c>
      <c r="BA1" s="106" t="s">
        <v>10</v>
      </c>
      <c r="BB1" s="100" t="s">
        <v>11</v>
      </c>
      <c r="BC1" s="94" t="s">
        <v>12</v>
      </c>
      <c r="BD1" s="97" t="s">
        <v>13</v>
      </c>
      <c r="BE1" s="98" t="s">
        <v>14</v>
      </c>
      <c r="BF1" s="99" t="s">
        <v>15</v>
      </c>
    </row>
    <row r="2" spans="1:58" ht="12.75">
      <c r="A2" s="119"/>
      <c r="B2" s="122"/>
      <c r="C2" s="125"/>
      <c r="D2" s="128"/>
      <c r="E2" s="76"/>
      <c r="F2" s="113" t="s">
        <v>16</v>
      </c>
      <c r="G2" s="115" t="s">
        <v>17</v>
      </c>
      <c r="H2" s="78" t="s">
        <v>18</v>
      </c>
      <c r="I2" s="79"/>
      <c r="J2" s="80"/>
      <c r="K2" s="79" t="s">
        <v>19</v>
      </c>
      <c r="L2" s="79"/>
      <c r="M2" s="80"/>
      <c r="N2" s="78" t="s">
        <v>20</v>
      </c>
      <c r="O2" s="79"/>
      <c r="P2" s="80"/>
      <c r="Q2" s="117" t="s">
        <v>21</v>
      </c>
      <c r="R2" s="91" t="s">
        <v>22</v>
      </c>
      <c r="S2" s="92" t="s">
        <v>23</v>
      </c>
      <c r="T2" s="93" t="s">
        <v>15</v>
      </c>
      <c r="U2" s="92" t="s">
        <v>16</v>
      </c>
      <c r="V2" s="87" t="s">
        <v>17</v>
      </c>
      <c r="W2" s="78" t="s">
        <v>18</v>
      </c>
      <c r="X2" s="79"/>
      <c r="Y2" s="80"/>
      <c r="Z2" s="79" t="s">
        <v>19</v>
      </c>
      <c r="AA2" s="79"/>
      <c r="AB2" s="80"/>
      <c r="AC2" s="78" t="s">
        <v>20</v>
      </c>
      <c r="AD2" s="79"/>
      <c r="AE2" s="80"/>
      <c r="AF2" s="81" t="s">
        <v>21</v>
      </c>
      <c r="AG2" s="81" t="s">
        <v>22</v>
      </c>
      <c r="AH2" s="83" t="s">
        <v>23</v>
      </c>
      <c r="AI2" s="89" t="s">
        <v>15</v>
      </c>
      <c r="AJ2" s="85" t="s">
        <v>16</v>
      </c>
      <c r="AK2" s="87" t="s">
        <v>17</v>
      </c>
      <c r="AL2" s="78" t="s">
        <v>18</v>
      </c>
      <c r="AM2" s="79"/>
      <c r="AN2" s="80"/>
      <c r="AO2" s="79" t="s">
        <v>19</v>
      </c>
      <c r="AP2" s="79"/>
      <c r="AQ2" s="80"/>
      <c r="AR2" s="78" t="s">
        <v>20</v>
      </c>
      <c r="AS2" s="79"/>
      <c r="AT2" s="80"/>
      <c r="AU2" s="81" t="s">
        <v>21</v>
      </c>
      <c r="AV2" s="81" t="s">
        <v>22</v>
      </c>
      <c r="AW2" s="83" t="s">
        <v>23</v>
      </c>
      <c r="AX2" s="76" t="s">
        <v>15</v>
      </c>
      <c r="AY2" s="101"/>
      <c r="AZ2" s="104"/>
      <c r="BA2" s="81"/>
      <c r="BB2" s="87"/>
      <c r="BC2" s="95"/>
      <c r="BD2" s="83"/>
      <c r="BE2" s="76"/>
      <c r="BF2" s="89"/>
    </row>
    <row r="3" spans="1:58" ht="13.5" thickBot="1">
      <c r="A3" s="120"/>
      <c r="B3" s="123"/>
      <c r="C3" s="126"/>
      <c r="D3" s="114"/>
      <c r="E3" s="77"/>
      <c r="F3" s="114"/>
      <c r="G3" s="116"/>
      <c r="H3" s="1" t="s">
        <v>24</v>
      </c>
      <c r="I3" s="2" t="s">
        <v>25</v>
      </c>
      <c r="J3" s="3" t="s">
        <v>15</v>
      </c>
      <c r="K3" s="4" t="s">
        <v>24</v>
      </c>
      <c r="L3" s="5" t="s">
        <v>25</v>
      </c>
      <c r="M3" s="6" t="s">
        <v>15</v>
      </c>
      <c r="N3" s="1" t="s">
        <v>24</v>
      </c>
      <c r="O3" s="2" t="s">
        <v>25</v>
      </c>
      <c r="P3" s="3" t="s">
        <v>15</v>
      </c>
      <c r="Q3" s="105"/>
      <c r="R3" s="82"/>
      <c r="S3" s="84"/>
      <c r="T3" s="90"/>
      <c r="U3" s="84"/>
      <c r="V3" s="88"/>
      <c r="W3" s="1" t="s">
        <v>24</v>
      </c>
      <c r="X3" s="7" t="s">
        <v>25</v>
      </c>
      <c r="Y3" s="6" t="s">
        <v>15</v>
      </c>
      <c r="Z3" s="1" t="s">
        <v>24</v>
      </c>
      <c r="AA3" s="7" t="s">
        <v>25</v>
      </c>
      <c r="AB3" s="6" t="s">
        <v>15</v>
      </c>
      <c r="AC3" s="4" t="s">
        <v>24</v>
      </c>
      <c r="AD3" s="5" t="s">
        <v>25</v>
      </c>
      <c r="AE3" s="6" t="s">
        <v>15</v>
      </c>
      <c r="AF3" s="82"/>
      <c r="AG3" s="82"/>
      <c r="AH3" s="84"/>
      <c r="AI3" s="90"/>
      <c r="AJ3" s="86"/>
      <c r="AK3" s="88"/>
      <c r="AL3" s="1" t="s">
        <v>24</v>
      </c>
      <c r="AM3" s="7" t="s">
        <v>25</v>
      </c>
      <c r="AN3" s="6" t="s">
        <v>15</v>
      </c>
      <c r="AO3" s="1" t="s">
        <v>24</v>
      </c>
      <c r="AP3" s="7" t="s">
        <v>25</v>
      </c>
      <c r="AQ3" s="6" t="s">
        <v>15</v>
      </c>
      <c r="AR3" s="1" t="s">
        <v>24</v>
      </c>
      <c r="AS3" s="7" t="s">
        <v>25</v>
      </c>
      <c r="AT3" s="6" t="s">
        <v>15</v>
      </c>
      <c r="AU3" s="82"/>
      <c r="AV3" s="82"/>
      <c r="AW3" s="84"/>
      <c r="AX3" s="77"/>
      <c r="AY3" s="102"/>
      <c r="AZ3" s="105"/>
      <c r="BA3" s="82"/>
      <c r="BB3" s="88"/>
      <c r="BC3" s="96"/>
      <c r="BD3" s="84"/>
      <c r="BE3" s="77"/>
      <c r="BF3" s="90"/>
    </row>
    <row r="4" spans="1:58" s="24" customFormat="1" ht="13.5" thickTop="1">
      <c r="A4" s="8" t="s">
        <v>26</v>
      </c>
      <c r="B4" s="9" t="s">
        <v>27</v>
      </c>
      <c r="C4" s="10" t="s">
        <v>95</v>
      </c>
      <c r="D4" s="11">
        <v>0.9006828703703703</v>
      </c>
      <c r="E4" s="12">
        <v>0.024375</v>
      </c>
      <c r="F4" s="11" t="s">
        <v>28</v>
      </c>
      <c r="G4" s="13">
        <v>0.9250578703703703</v>
      </c>
      <c r="H4" s="9" t="s">
        <v>29</v>
      </c>
      <c r="I4" s="14">
        <v>0.9336458333333333</v>
      </c>
      <c r="J4" s="15">
        <v>120</v>
      </c>
      <c r="K4" s="9" t="s">
        <v>30</v>
      </c>
      <c r="L4" s="14">
        <v>0.9460069444444444</v>
      </c>
      <c r="M4" s="15">
        <v>180</v>
      </c>
      <c r="N4" s="9" t="s">
        <v>31</v>
      </c>
      <c r="O4" s="14">
        <v>0.9529398148148148</v>
      </c>
      <c r="P4" s="15">
        <v>120</v>
      </c>
      <c r="Q4" s="11">
        <v>0.9623726851851852</v>
      </c>
      <c r="R4" s="14">
        <v>0.0373148148148148</v>
      </c>
      <c r="S4" s="16">
        <v>3</v>
      </c>
      <c r="T4" s="10">
        <v>420</v>
      </c>
      <c r="U4" s="9" t="s">
        <v>32</v>
      </c>
      <c r="V4" s="13">
        <v>0.9708449074074075</v>
      </c>
      <c r="W4" s="9" t="s">
        <v>33</v>
      </c>
      <c r="X4" s="14">
        <v>0.9800810185185185</v>
      </c>
      <c r="Y4" s="15">
        <v>120</v>
      </c>
      <c r="Z4" s="17" t="s">
        <v>29</v>
      </c>
      <c r="AA4" s="11">
        <v>0.988125</v>
      </c>
      <c r="AB4" s="15">
        <v>120</v>
      </c>
      <c r="AC4" s="9" t="s">
        <v>34</v>
      </c>
      <c r="AD4" s="14">
        <v>1.0001851851851853</v>
      </c>
      <c r="AE4" s="15">
        <v>180</v>
      </c>
      <c r="AF4" s="11">
        <v>1.0063425925925926</v>
      </c>
      <c r="AG4" s="11">
        <v>0.035497685185185146</v>
      </c>
      <c r="AH4" s="9">
        <v>3</v>
      </c>
      <c r="AI4" s="18">
        <v>420</v>
      </c>
      <c r="AJ4" s="9" t="s">
        <v>35</v>
      </c>
      <c r="AK4" s="13">
        <v>1.0166782407407406</v>
      </c>
      <c r="AL4" s="17" t="s">
        <v>36</v>
      </c>
      <c r="AM4" s="11">
        <v>1.0283796296296297</v>
      </c>
      <c r="AN4" s="19">
        <v>180</v>
      </c>
      <c r="AO4" s="17" t="s">
        <v>37</v>
      </c>
      <c r="AP4" s="11">
        <v>1.0417013888888889</v>
      </c>
      <c r="AQ4" s="19">
        <v>120</v>
      </c>
      <c r="AR4" s="17" t="s">
        <v>38</v>
      </c>
      <c r="AS4" s="11">
        <v>1.0460069444444444</v>
      </c>
      <c r="AT4" s="19">
        <v>120</v>
      </c>
      <c r="AU4" s="11">
        <v>1.0522800925925926</v>
      </c>
      <c r="AV4" s="11">
        <v>0.023900462962962887</v>
      </c>
      <c r="AW4" s="9">
        <v>3</v>
      </c>
      <c r="AX4" s="18">
        <v>420</v>
      </c>
      <c r="AY4" s="20">
        <v>1.0660648148148149</v>
      </c>
      <c r="AZ4" s="11">
        <v>0.09671296296296283</v>
      </c>
      <c r="BA4" s="14">
        <v>0.013784722222222268</v>
      </c>
      <c r="BB4" s="21">
        <v>0.16538194444444446</v>
      </c>
      <c r="BC4" s="9">
        <v>3</v>
      </c>
      <c r="BD4" s="22">
        <v>9</v>
      </c>
      <c r="BE4" s="23">
        <v>0.008059413580246902</v>
      </c>
      <c r="BF4" s="18">
        <v>1260</v>
      </c>
    </row>
    <row r="5" spans="1:58" s="24" customFormat="1" ht="12.75">
      <c r="A5" s="25" t="s">
        <v>39</v>
      </c>
      <c r="B5" s="26" t="s">
        <v>40</v>
      </c>
      <c r="C5" s="27" t="s">
        <v>96</v>
      </c>
      <c r="D5" s="28">
        <v>0.8965277777777777</v>
      </c>
      <c r="E5" s="29">
        <v>0.02387731481481481</v>
      </c>
      <c r="F5" s="28" t="s">
        <v>35</v>
      </c>
      <c r="G5" s="30">
        <v>0.9204050925925925</v>
      </c>
      <c r="H5" s="26" t="s">
        <v>37</v>
      </c>
      <c r="I5" s="31">
        <v>0.9461805555555555</v>
      </c>
      <c r="J5" s="32">
        <v>120</v>
      </c>
      <c r="K5" s="26" t="s">
        <v>38</v>
      </c>
      <c r="L5" s="31">
        <v>0.9497685185185185</v>
      </c>
      <c r="M5" s="32">
        <v>120</v>
      </c>
      <c r="N5" s="26" t="s">
        <v>41</v>
      </c>
      <c r="O5" s="31" t="s">
        <v>41</v>
      </c>
      <c r="P5" s="32">
        <v>0</v>
      </c>
      <c r="Q5" s="28">
        <v>0.956851851851852</v>
      </c>
      <c r="R5" s="31">
        <v>0.03644675925925944</v>
      </c>
      <c r="S5" s="33">
        <v>2</v>
      </c>
      <c r="T5" s="27">
        <v>240</v>
      </c>
      <c r="U5" s="26" t="s">
        <v>28</v>
      </c>
      <c r="V5" s="30">
        <v>0.962488425925926</v>
      </c>
      <c r="W5" s="26" t="s">
        <v>29</v>
      </c>
      <c r="X5" s="31">
        <v>0.9713541666666666</v>
      </c>
      <c r="Y5" s="32">
        <v>120</v>
      </c>
      <c r="Z5" s="26" t="s">
        <v>30</v>
      </c>
      <c r="AA5" s="31">
        <v>0.9910648148148148</v>
      </c>
      <c r="AB5" s="32">
        <v>180</v>
      </c>
      <c r="AC5" s="26" t="s">
        <v>31</v>
      </c>
      <c r="AD5" s="31">
        <v>1.000162037037037</v>
      </c>
      <c r="AE5" s="32">
        <v>120</v>
      </c>
      <c r="AF5" s="28">
        <v>1.0075810185185186</v>
      </c>
      <c r="AG5" s="28">
        <v>0.04509259259259257</v>
      </c>
      <c r="AH5" s="26">
        <v>3</v>
      </c>
      <c r="AI5" s="27">
        <v>420</v>
      </c>
      <c r="AJ5" s="26" t="s">
        <v>32</v>
      </c>
      <c r="AK5" s="30">
        <v>1.0128703703703703</v>
      </c>
      <c r="AL5" s="26" t="s">
        <v>33</v>
      </c>
      <c r="AM5" s="31">
        <v>1.0208217592592592</v>
      </c>
      <c r="AN5" s="32">
        <v>120</v>
      </c>
      <c r="AO5" s="26" t="s">
        <v>34</v>
      </c>
      <c r="AP5" s="31">
        <v>1.0347569444444444</v>
      </c>
      <c r="AQ5" s="32">
        <v>180</v>
      </c>
      <c r="AR5" s="26" t="s">
        <v>29</v>
      </c>
      <c r="AS5" s="31">
        <v>1.047337962962963</v>
      </c>
      <c r="AT5" s="32">
        <v>120</v>
      </c>
      <c r="AU5" s="28">
        <v>1.0526157407407408</v>
      </c>
      <c r="AV5" s="31">
        <v>0.031793981481481604</v>
      </c>
      <c r="AW5" s="33">
        <v>3</v>
      </c>
      <c r="AX5" s="27">
        <v>420</v>
      </c>
      <c r="AY5" s="34">
        <v>1.0618287037037037</v>
      </c>
      <c r="AZ5" s="28">
        <v>0.11333333333333362</v>
      </c>
      <c r="BA5" s="31">
        <v>0.009212962962962923</v>
      </c>
      <c r="BB5" s="30">
        <v>0.16530092592592593</v>
      </c>
      <c r="BC5" s="26">
        <v>3</v>
      </c>
      <c r="BD5" s="33">
        <v>8</v>
      </c>
      <c r="BE5" s="29">
        <v>0.01030303030303033</v>
      </c>
      <c r="BF5" s="35">
        <v>1080</v>
      </c>
    </row>
    <row r="6" spans="1:58" s="24" customFormat="1" ht="12.75">
      <c r="A6" s="25" t="s">
        <v>42</v>
      </c>
      <c r="B6" s="26" t="s">
        <v>43</v>
      </c>
      <c r="C6" s="27" t="s">
        <v>97</v>
      </c>
      <c r="D6" s="28">
        <v>0.8944328703703704</v>
      </c>
      <c r="E6" s="29">
        <v>0.03263888888888877</v>
      </c>
      <c r="F6" s="28" t="s">
        <v>28</v>
      </c>
      <c r="G6" s="30">
        <v>0.9270717592592592</v>
      </c>
      <c r="H6" s="26" t="s">
        <v>29</v>
      </c>
      <c r="I6" s="31">
        <v>0.9360185185185186</v>
      </c>
      <c r="J6" s="32">
        <v>120</v>
      </c>
      <c r="K6" s="26" t="s">
        <v>30</v>
      </c>
      <c r="L6" s="31">
        <v>0.949849537037037</v>
      </c>
      <c r="M6" s="32">
        <v>180</v>
      </c>
      <c r="N6" s="26" t="s">
        <v>31</v>
      </c>
      <c r="O6" s="31">
        <v>0.9556597222222223</v>
      </c>
      <c r="P6" s="32">
        <v>120</v>
      </c>
      <c r="Q6" s="28">
        <v>0.9657407407407407</v>
      </c>
      <c r="R6" s="31">
        <v>0.03866898148148146</v>
      </c>
      <c r="S6" s="33">
        <v>3</v>
      </c>
      <c r="T6" s="27">
        <v>420</v>
      </c>
      <c r="U6" s="26" t="s">
        <v>32</v>
      </c>
      <c r="V6" s="30">
        <v>0.9729166666666668</v>
      </c>
      <c r="W6" s="26" t="s">
        <v>44</v>
      </c>
      <c r="X6" s="31">
        <v>0.9779629629629629</v>
      </c>
      <c r="Y6" s="32">
        <v>120</v>
      </c>
      <c r="Z6" s="26" t="s">
        <v>29</v>
      </c>
      <c r="AA6" s="31">
        <v>0.9986458333333333</v>
      </c>
      <c r="AB6" s="32">
        <v>120</v>
      </c>
      <c r="AC6" s="26" t="s">
        <v>34</v>
      </c>
      <c r="AD6" s="31">
        <v>1.0083796296296297</v>
      </c>
      <c r="AE6" s="32">
        <v>180</v>
      </c>
      <c r="AF6" s="28">
        <v>1.0147800925925925</v>
      </c>
      <c r="AG6" s="31">
        <v>0.041863425925925735</v>
      </c>
      <c r="AH6" s="33">
        <v>3</v>
      </c>
      <c r="AI6" s="27">
        <v>420</v>
      </c>
      <c r="AJ6" s="26" t="s">
        <v>35</v>
      </c>
      <c r="AK6" s="30">
        <v>1.01875</v>
      </c>
      <c r="AL6" s="26" t="s">
        <v>36</v>
      </c>
      <c r="AM6" s="31">
        <v>1.0449189814814814</v>
      </c>
      <c r="AN6" s="32">
        <v>180</v>
      </c>
      <c r="AO6" s="26" t="s">
        <v>41</v>
      </c>
      <c r="AP6" s="31" t="s">
        <v>41</v>
      </c>
      <c r="AQ6" s="32">
        <v>0</v>
      </c>
      <c r="AR6" s="26" t="s">
        <v>41</v>
      </c>
      <c r="AS6" s="31" t="s">
        <v>41</v>
      </c>
      <c r="AT6" s="32">
        <v>0</v>
      </c>
      <c r="AU6" s="28">
        <v>1.0549074074074074</v>
      </c>
      <c r="AV6" s="31">
        <v>0.00998842592592597</v>
      </c>
      <c r="AW6" s="33">
        <v>1</v>
      </c>
      <c r="AX6" s="27">
        <v>180</v>
      </c>
      <c r="AY6" s="34">
        <v>1.0699189814814816</v>
      </c>
      <c r="AZ6" s="28">
        <v>0.09052083333333316</v>
      </c>
      <c r="BA6" s="31">
        <v>0.015011574074074163</v>
      </c>
      <c r="BB6" s="30">
        <v>0.17548611111111112</v>
      </c>
      <c r="BC6" s="26">
        <v>3</v>
      </c>
      <c r="BD6" s="33">
        <v>7</v>
      </c>
      <c r="BE6" s="29">
        <v>0.009052083333333317</v>
      </c>
      <c r="BF6" s="35">
        <v>1020</v>
      </c>
    </row>
    <row r="7" spans="1:58" ht="12.75">
      <c r="A7" s="36">
        <v>4</v>
      </c>
      <c r="B7" s="37" t="s">
        <v>45</v>
      </c>
      <c r="C7" s="38" t="s">
        <v>98</v>
      </c>
      <c r="D7" s="39">
        <v>0.8992708333333334</v>
      </c>
      <c r="E7" s="40">
        <v>0.0320138888888889</v>
      </c>
      <c r="F7" s="39" t="s">
        <v>32</v>
      </c>
      <c r="G7" s="41">
        <v>0.9312847222222222</v>
      </c>
      <c r="H7" s="37" t="s">
        <v>37</v>
      </c>
      <c r="I7" s="42">
        <v>0.9460532407407407</v>
      </c>
      <c r="J7" s="43">
        <v>120</v>
      </c>
      <c r="K7" s="37" t="s">
        <v>29</v>
      </c>
      <c r="L7" s="42">
        <v>0.9584837962962963</v>
      </c>
      <c r="M7" s="43">
        <v>120</v>
      </c>
      <c r="N7" s="37" t="s">
        <v>41</v>
      </c>
      <c r="O7" s="42" t="s">
        <v>41</v>
      </c>
      <c r="P7" s="43">
        <v>0</v>
      </c>
      <c r="Q7" s="39">
        <v>0.9657175925925926</v>
      </c>
      <c r="R7" s="42">
        <v>0.03443287037037035</v>
      </c>
      <c r="S7" s="44">
        <v>2</v>
      </c>
      <c r="T7" s="38">
        <v>240</v>
      </c>
      <c r="U7" s="37" t="s">
        <v>35</v>
      </c>
      <c r="V7" s="41">
        <v>0.9771296296296296</v>
      </c>
      <c r="W7" s="37" t="s">
        <v>37</v>
      </c>
      <c r="X7" s="42">
        <v>0.9944907407407407</v>
      </c>
      <c r="Y7" s="43">
        <v>120</v>
      </c>
      <c r="Z7" s="37" t="s">
        <v>38</v>
      </c>
      <c r="AA7" s="42">
        <v>1.0062847222222222</v>
      </c>
      <c r="AB7" s="43">
        <v>120</v>
      </c>
      <c r="AC7" s="37" t="s">
        <v>41</v>
      </c>
      <c r="AD7" s="42" t="s">
        <v>41</v>
      </c>
      <c r="AE7" s="43">
        <v>0</v>
      </c>
      <c r="AF7" s="39">
        <v>1.0141203703703703</v>
      </c>
      <c r="AG7" s="42">
        <v>0.03699074074074071</v>
      </c>
      <c r="AH7" s="44">
        <v>2</v>
      </c>
      <c r="AI7" s="38">
        <v>240</v>
      </c>
      <c r="AJ7" s="37" t="s">
        <v>28</v>
      </c>
      <c r="AK7" s="41">
        <v>1.022962962962963</v>
      </c>
      <c r="AL7" s="37" t="s">
        <v>29</v>
      </c>
      <c r="AM7" s="42">
        <v>1.0333912037037036</v>
      </c>
      <c r="AN7" s="43">
        <v>120</v>
      </c>
      <c r="AO7" s="37" t="s">
        <v>30</v>
      </c>
      <c r="AP7" s="42">
        <v>1.045972222222222</v>
      </c>
      <c r="AQ7" s="43">
        <v>180</v>
      </c>
      <c r="AR7" s="37" t="s">
        <v>33</v>
      </c>
      <c r="AS7" s="42">
        <v>1.053460648148148</v>
      </c>
      <c r="AT7" s="43">
        <v>120</v>
      </c>
      <c r="AU7" s="39">
        <v>1.0609606481481482</v>
      </c>
      <c r="AV7" s="42">
        <v>0.027569444444444535</v>
      </c>
      <c r="AW7" s="44">
        <v>3</v>
      </c>
      <c r="AX7" s="38">
        <v>420</v>
      </c>
      <c r="AY7" s="45">
        <v>1.0683449074074074</v>
      </c>
      <c r="AZ7" s="39">
        <v>0.0989930555555556</v>
      </c>
      <c r="BA7" s="42">
        <v>0.007384259259259229</v>
      </c>
      <c r="BB7" s="41">
        <v>0.16907407407407407</v>
      </c>
      <c r="BC7" s="37">
        <v>3</v>
      </c>
      <c r="BD7" s="44">
        <v>7</v>
      </c>
      <c r="BE7" s="40">
        <v>0.00989930555555556</v>
      </c>
      <c r="BF7" s="46">
        <v>900</v>
      </c>
    </row>
    <row r="8" spans="1:58" ht="12.75">
      <c r="A8" s="47" t="s">
        <v>46</v>
      </c>
      <c r="B8" s="37" t="s">
        <v>47</v>
      </c>
      <c r="C8" s="38" t="s">
        <v>99</v>
      </c>
      <c r="D8" s="39">
        <v>0.8930324074074073</v>
      </c>
      <c r="E8" s="40">
        <v>0.02576388888888903</v>
      </c>
      <c r="F8" s="39" t="s">
        <v>32</v>
      </c>
      <c r="G8" s="41">
        <v>0.9187962962962963</v>
      </c>
      <c r="H8" s="37" t="s">
        <v>44</v>
      </c>
      <c r="I8" s="42">
        <v>0.9299189814814816</v>
      </c>
      <c r="J8" s="43">
        <v>0</v>
      </c>
      <c r="K8" s="37" t="s">
        <v>44</v>
      </c>
      <c r="L8" s="42">
        <v>0.9361574074074074</v>
      </c>
      <c r="M8" s="43">
        <v>120</v>
      </c>
      <c r="N8" s="37" t="s">
        <v>33</v>
      </c>
      <c r="O8" s="42">
        <v>0.9522916666666666</v>
      </c>
      <c r="P8" s="43">
        <v>120</v>
      </c>
      <c r="Q8" s="39">
        <v>0.9711342592592592</v>
      </c>
      <c r="R8" s="42">
        <v>0.05233796296296289</v>
      </c>
      <c r="S8" s="44">
        <v>3</v>
      </c>
      <c r="T8" s="38">
        <v>240</v>
      </c>
      <c r="U8" s="37" t="s">
        <v>35</v>
      </c>
      <c r="V8" s="41">
        <v>0.9729513888888889</v>
      </c>
      <c r="W8" s="37" t="s">
        <v>37</v>
      </c>
      <c r="X8" s="42">
        <v>0.9962268518518519</v>
      </c>
      <c r="Y8" s="43">
        <v>120</v>
      </c>
      <c r="Z8" s="37" t="s">
        <v>41</v>
      </c>
      <c r="AA8" s="42" t="s">
        <v>41</v>
      </c>
      <c r="AB8" s="43">
        <v>0</v>
      </c>
      <c r="AC8" s="37" t="s">
        <v>41</v>
      </c>
      <c r="AD8" s="42" t="s">
        <v>41</v>
      </c>
      <c r="AE8" s="43">
        <v>0</v>
      </c>
      <c r="AF8" s="39">
        <v>1.0076041666666666</v>
      </c>
      <c r="AG8" s="42">
        <v>0.034652777777777755</v>
      </c>
      <c r="AH8" s="44">
        <v>1</v>
      </c>
      <c r="AI8" s="38">
        <v>120</v>
      </c>
      <c r="AJ8" s="37" t="s">
        <v>28</v>
      </c>
      <c r="AK8" s="41">
        <v>1.0107291666666667</v>
      </c>
      <c r="AL8" s="37" t="s">
        <v>29</v>
      </c>
      <c r="AM8" s="42">
        <v>1.0217129629629629</v>
      </c>
      <c r="AN8" s="43">
        <v>120</v>
      </c>
      <c r="AO8" s="37" t="s">
        <v>30</v>
      </c>
      <c r="AP8" s="42">
        <v>1.0314814814814814</v>
      </c>
      <c r="AQ8" s="43">
        <v>180</v>
      </c>
      <c r="AR8" s="37" t="s">
        <v>31</v>
      </c>
      <c r="AS8" s="42">
        <v>1.0383912037037037</v>
      </c>
      <c r="AT8" s="43">
        <v>120</v>
      </c>
      <c r="AU8" s="39">
        <v>1.0486689814814814</v>
      </c>
      <c r="AV8" s="42">
        <v>0.026956018518518476</v>
      </c>
      <c r="AW8" s="44">
        <v>3</v>
      </c>
      <c r="AX8" s="38">
        <v>420</v>
      </c>
      <c r="AY8" s="45">
        <v>1.0578356481481481</v>
      </c>
      <c r="AZ8" s="39">
        <v>0.11394675925925912</v>
      </c>
      <c r="BA8" s="42">
        <v>0.009166666666666767</v>
      </c>
      <c r="BB8" s="41">
        <v>0.16480324074074074</v>
      </c>
      <c r="BC8" s="37">
        <v>3</v>
      </c>
      <c r="BD8" s="44">
        <v>7</v>
      </c>
      <c r="BE8" s="40">
        <v>0.011394675925925912</v>
      </c>
      <c r="BF8" s="46">
        <v>780</v>
      </c>
    </row>
    <row r="9" spans="1:58" ht="12.75">
      <c r="A9" s="47" t="s">
        <v>46</v>
      </c>
      <c r="B9" s="37" t="s">
        <v>48</v>
      </c>
      <c r="C9" s="38" t="s">
        <v>100</v>
      </c>
      <c r="D9" s="39">
        <v>0.9069560185185185</v>
      </c>
      <c r="E9" s="40">
        <v>0.026388888888888906</v>
      </c>
      <c r="F9" s="39" t="s">
        <v>28</v>
      </c>
      <c r="G9" s="41">
        <v>0.9333449074074074</v>
      </c>
      <c r="H9" s="37" t="s">
        <v>29</v>
      </c>
      <c r="I9" s="42">
        <v>0.9459490740740741</v>
      </c>
      <c r="J9" s="43">
        <v>120</v>
      </c>
      <c r="K9" s="37" t="s">
        <v>30</v>
      </c>
      <c r="L9" s="42">
        <v>0.95625</v>
      </c>
      <c r="M9" s="43">
        <v>180</v>
      </c>
      <c r="N9" s="37" t="s">
        <v>31</v>
      </c>
      <c r="O9" s="42">
        <v>0.9627893518518519</v>
      </c>
      <c r="P9" s="43">
        <v>120</v>
      </c>
      <c r="Q9" s="39">
        <v>0.9796990740740741</v>
      </c>
      <c r="R9" s="42">
        <v>0.046354166666666696</v>
      </c>
      <c r="S9" s="44">
        <v>3</v>
      </c>
      <c r="T9" s="38">
        <v>420</v>
      </c>
      <c r="U9" s="37" t="s">
        <v>32</v>
      </c>
      <c r="V9" s="41">
        <v>0.9809953703703704</v>
      </c>
      <c r="W9" s="37" t="s">
        <v>34</v>
      </c>
      <c r="X9" s="42">
        <v>1.009085648148148</v>
      </c>
      <c r="Y9" s="43">
        <v>180</v>
      </c>
      <c r="Z9" s="37" t="s">
        <v>41</v>
      </c>
      <c r="AA9" s="42" t="s">
        <v>41</v>
      </c>
      <c r="AB9" s="43">
        <v>0</v>
      </c>
      <c r="AC9" s="37" t="s">
        <v>41</v>
      </c>
      <c r="AD9" s="42" t="s">
        <v>41</v>
      </c>
      <c r="AE9" s="43">
        <v>0</v>
      </c>
      <c r="AF9" s="39">
        <v>1.019039351851852</v>
      </c>
      <c r="AG9" s="42">
        <v>0.03804398148148147</v>
      </c>
      <c r="AH9" s="44">
        <v>1</v>
      </c>
      <c r="AI9" s="38">
        <v>180</v>
      </c>
      <c r="AJ9" s="37" t="s">
        <v>35</v>
      </c>
      <c r="AK9" s="41">
        <v>1.0250347222222222</v>
      </c>
      <c r="AL9" s="37" t="s">
        <v>36</v>
      </c>
      <c r="AM9" s="42">
        <v>1.0444560185185185</v>
      </c>
      <c r="AN9" s="43">
        <v>180</v>
      </c>
      <c r="AO9" s="37" t="s">
        <v>41</v>
      </c>
      <c r="AP9" s="42" t="s">
        <v>41</v>
      </c>
      <c r="AQ9" s="43">
        <v>0</v>
      </c>
      <c r="AR9" s="37" t="s">
        <v>41</v>
      </c>
      <c r="AS9" s="42" t="s">
        <v>41</v>
      </c>
      <c r="AT9" s="43">
        <v>0</v>
      </c>
      <c r="AU9" s="39">
        <v>1.0541203703703703</v>
      </c>
      <c r="AV9" s="42">
        <v>0.009664351851851771</v>
      </c>
      <c r="AW9" s="44">
        <v>1</v>
      </c>
      <c r="AX9" s="38">
        <v>180</v>
      </c>
      <c r="AY9" s="45">
        <v>1.0681944444444444</v>
      </c>
      <c r="AZ9" s="39">
        <v>0.09406249999999994</v>
      </c>
      <c r="BA9" s="42">
        <v>0.014074074074074128</v>
      </c>
      <c r="BB9" s="41">
        <v>0.16123842592592594</v>
      </c>
      <c r="BC9" s="37">
        <v>3</v>
      </c>
      <c r="BD9" s="44">
        <v>5</v>
      </c>
      <c r="BE9" s="40">
        <v>0.0117578125</v>
      </c>
      <c r="BF9" s="46">
        <v>780</v>
      </c>
    </row>
    <row r="10" spans="1:58" ht="12.75">
      <c r="A10" s="47" t="s">
        <v>46</v>
      </c>
      <c r="B10" s="37" t="s">
        <v>49</v>
      </c>
      <c r="C10" s="38" t="s">
        <v>101</v>
      </c>
      <c r="D10" s="39">
        <v>0.8958333333333334</v>
      </c>
      <c r="E10" s="40">
        <v>0.024976851851851833</v>
      </c>
      <c r="F10" s="39" t="s">
        <v>28</v>
      </c>
      <c r="G10" s="41">
        <v>0.9208101851851852</v>
      </c>
      <c r="H10" s="37" t="s">
        <v>29</v>
      </c>
      <c r="I10" s="42">
        <v>0.9335532407407406</v>
      </c>
      <c r="J10" s="43">
        <v>120</v>
      </c>
      <c r="K10" s="37" t="s">
        <v>30</v>
      </c>
      <c r="L10" s="42">
        <v>0.9544328703703703</v>
      </c>
      <c r="M10" s="43">
        <v>180</v>
      </c>
      <c r="N10" s="37" t="s">
        <v>41</v>
      </c>
      <c r="O10" s="42" t="s">
        <v>41</v>
      </c>
      <c r="P10" s="43">
        <v>0</v>
      </c>
      <c r="Q10" s="39">
        <v>0.9643634259259258</v>
      </c>
      <c r="R10" s="42">
        <v>0.04355324074074063</v>
      </c>
      <c r="S10" s="44">
        <v>2</v>
      </c>
      <c r="T10" s="38">
        <v>300</v>
      </c>
      <c r="U10" s="37" t="s">
        <v>32</v>
      </c>
      <c r="V10" s="41">
        <v>0.9667245370370371</v>
      </c>
      <c r="W10" s="37" t="s">
        <v>33</v>
      </c>
      <c r="X10" s="42">
        <v>0.9807291666666668</v>
      </c>
      <c r="Y10" s="43">
        <v>120</v>
      </c>
      <c r="Z10" s="37" t="s">
        <v>34</v>
      </c>
      <c r="AA10" s="42">
        <v>0.993125</v>
      </c>
      <c r="AB10" s="43">
        <v>180</v>
      </c>
      <c r="AC10" s="37" t="s">
        <v>41</v>
      </c>
      <c r="AD10" s="42" t="s">
        <v>41</v>
      </c>
      <c r="AE10" s="43">
        <v>0</v>
      </c>
      <c r="AF10" s="39">
        <v>1.000787037037037</v>
      </c>
      <c r="AG10" s="42">
        <v>0.0340625</v>
      </c>
      <c r="AH10" s="44">
        <v>2</v>
      </c>
      <c r="AI10" s="38">
        <v>300</v>
      </c>
      <c r="AJ10" s="37" t="s">
        <v>35</v>
      </c>
      <c r="AK10" s="41">
        <v>1.0125347222222223</v>
      </c>
      <c r="AL10" s="37" t="s">
        <v>37</v>
      </c>
      <c r="AM10" s="42">
        <v>1.035775462962963</v>
      </c>
      <c r="AN10" s="43">
        <v>60</v>
      </c>
      <c r="AO10" s="37" t="s">
        <v>38</v>
      </c>
      <c r="AP10" s="42">
        <v>1.0438888888888889</v>
      </c>
      <c r="AQ10" s="43">
        <v>120</v>
      </c>
      <c r="AR10" s="37" t="s">
        <v>41</v>
      </c>
      <c r="AS10" s="42" t="s">
        <v>41</v>
      </c>
      <c r="AT10" s="43">
        <v>0</v>
      </c>
      <c r="AU10" s="39">
        <v>1.0547453703703704</v>
      </c>
      <c r="AV10" s="42">
        <v>0.01896990740740745</v>
      </c>
      <c r="AW10" s="44">
        <v>2</v>
      </c>
      <c r="AX10" s="38">
        <v>180</v>
      </c>
      <c r="AY10" s="45">
        <v>1.069050925925926</v>
      </c>
      <c r="AZ10" s="39">
        <v>0.09658564814814807</v>
      </c>
      <c r="BA10" s="42">
        <v>0.014305555555555571</v>
      </c>
      <c r="BB10" s="41">
        <v>0.1732175925925926</v>
      </c>
      <c r="BC10" s="37">
        <v>3</v>
      </c>
      <c r="BD10" s="44">
        <v>6</v>
      </c>
      <c r="BE10" s="40">
        <v>0.010731738683127564</v>
      </c>
      <c r="BF10" s="46">
        <v>780</v>
      </c>
    </row>
    <row r="11" spans="1:58" ht="12.75">
      <c r="A11" s="47" t="s">
        <v>46</v>
      </c>
      <c r="B11" s="37" t="s">
        <v>50</v>
      </c>
      <c r="C11" s="38" t="s">
        <v>102</v>
      </c>
      <c r="D11" s="39">
        <v>0.9083217592592593</v>
      </c>
      <c r="E11" s="40">
        <v>0.026701388888888844</v>
      </c>
      <c r="F11" s="39" t="s">
        <v>35</v>
      </c>
      <c r="G11" s="41">
        <v>0.9350231481481481</v>
      </c>
      <c r="H11" s="37" t="s">
        <v>36</v>
      </c>
      <c r="I11" s="42">
        <v>0.9544097222222222</v>
      </c>
      <c r="J11" s="43">
        <v>180</v>
      </c>
      <c r="K11" s="37" t="s">
        <v>38</v>
      </c>
      <c r="L11" s="42">
        <v>0.9731597222222222</v>
      </c>
      <c r="M11" s="43">
        <v>120</v>
      </c>
      <c r="N11" s="37" t="s">
        <v>41</v>
      </c>
      <c r="O11" s="42" t="s">
        <v>41</v>
      </c>
      <c r="P11" s="43">
        <v>0</v>
      </c>
      <c r="Q11" s="39">
        <v>0.9875115740740741</v>
      </c>
      <c r="R11" s="42">
        <v>0.05248842592592595</v>
      </c>
      <c r="S11" s="44">
        <v>2</v>
      </c>
      <c r="T11" s="38">
        <v>300</v>
      </c>
      <c r="U11" s="37" t="s">
        <v>28</v>
      </c>
      <c r="V11" s="41">
        <v>0.9882175925925926</v>
      </c>
      <c r="W11" s="37" t="s">
        <v>29</v>
      </c>
      <c r="X11" s="42">
        <v>0.9987037037037036</v>
      </c>
      <c r="Y11" s="43">
        <v>120</v>
      </c>
      <c r="Z11" s="37" t="s">
        <v>30</v>
      </c>
      <c r="AA11" s="42">
        <v>1.0128009259259259</v>
      </c>
      <c r="AB11" s="43">
        <v>180</v>
      </c>
      <c r="AC11" s="37" t="s">
        <v>41</v>
      </c>
      <c r="AD11" s="42" t="s">
        <v>41</v>
      </c>
      <c r="AE11" s="43">
        <v>0</v>
      </c>
      <c r="AF11" s="39">
        <v>1.0276157407407407</v>
      </c>
      <c r="AG11" s="42">
        <v>0.03939814814814813</v>
      </c>
      <c r="AH11" s="44">
        <v>2</v>
      </c>
      <c r="AI11" s="38">
        <v>300</v>
      </c>
      <c r="AJ11" s="37" t="s">
        <v>32</v>
      </c>
      <c r="AK11" s="41">
        <v>1.0286574074074075</v>
      </c>
      <c r="AL11" s="37" t="s">
        <v>34</v>
      </c>
      <c r="AM11" s="42">
        <v>1.0584606481481482</v>
      </c>
      <c r="AN11" s="43">
        <v>180</v>
      </c>
      <c r="AO11" s="37" t="s">
        <v>41</v>
      </c>
      <c r="AP11" s="42" t="s">
        <v>41</v>
      </c>
      <c r="AQ11" s="43">
        <v>0</v>
      </c>
      <c r="AR11" s="37" t="s">
        <v>41</v>
      </c>
      <c r="AS11" s="42" t="s">
        <v>41</v>
      </c>
      <c r="AT11" s="43">
        <v>0</v>
      </c>
      <c r="AU11" s="39">
        <v>1.0694444444444444</v>
      </c>
      <c r="AV11" s="42">
        <v>0.0109837962962962</v>
      </c>
      <c r="AW11" s="44">
        <v>1</v>
      </c>
      <c r="AX11" s="38">
        <v>180</v>
      </c>
      <c r="AY11" s="45">
        <v>1.0822685185185186</v>
      </c>
      <c r="AZ11" s="39">
        <v>0.10287037037037028</v>
      </c>
      <c r="BA11" s="42">
        <v>0.012824074074074154</v>
      </c>
      <c r="BB11" s="41">
        <v>0.17394675925925926</v>
      </c>
      <c r="BC11" s="37">
        <v>3</v>
      </c>
      <c r="BD11" s="44">
        <v>5</v>
      </c>
      <c r="BE11" s="40">
        <v>0.012858796296296285</v>
      </c>
      <c r="BF11" s="46">
        <v>780</v>
      </c>
    </row>
    <row r="12" spans="1:58" ht="12.75">
      <c r="A12" s="47">
        <v>9</v>
      </c>
      <c r="B12" s="37" t="s">
        <v>51</v>
      </c>
      <c r="C12" s="38" t="s">
        <v>103</v>
      </c>
      <c r="D12" s="39">
        <v>0.8951157407407407</v>
      </c>
      <c r="E12" s="40">
        <v>0.027800925925925868</v>
      </c>
      <c r="F12" s="39" t="s">
        <v>32</v>
      </c>
      <c r="G12" s="41">
        <v>0.9229166666666666</v>
      </c>
      <c r="H12" s="37" t="s">
        <v>33</v>
      </c>
      <c r="I12" s="42">
        <v>0.9381018518518518</v>
      </c>
      <c r="J12" s="43">
        <v>0</v>
      </c>
      <c r="K12" s="37" t="s">
        <v>29</v>
      </c>
      <c r="L12" s="42">
        <v>0.9471759259259259</v>
      </c>
      <c r="M12" s="43">
        <v>120</v>
      </c>
      <c r="N12" s="37" t="s">
        <v>41</v>
      </c>
      <c r="O12" s="42" t="s">
        <v>41</v>
      </c>
      <c r="P12" s="43">
        <v>0</v>
      </c>
      <c r="Q12" s="39">
        <v>0.9588310185185186</v>
      </c>
      <c r="R12" s="42">
        <v>0.03591435185185199</v>
      </c>
      <c r="S12" s="44">
        <v>2</v>
      </c>
      <c r="T12" s="38">
        <v>120</v>
      </c>
      <c r="U12" s="37" t="s">
        <v>35</v>
      </c>
      <c r="V12" s="41">
        <v>0.9687615740740741</v>
      </c>
      <c r="W12" s="37" t="s">
        <v>37</v>
      </c>
      <c r="X12" s="42">
        <v>0.9857407407407407</v>
      </c>
      <c r="Y12" s="43">
        <v>66</v>
      </c>
      <c r="Z12" s="37" t="s">
        <v>38</v>
      </c>
      <c r="AA12" s="42">
        <v>0.9941319444444444</v>
      </c>
      <c r="AB12" s="43">
        <v>120</v>
      </c>
      <c r="AC12" s="37" t="s">
        <v>41</v>
      </c>
      <c r="AD12" s="42" t="s">
        <v>41</v>
      </c>
      <c r="AE12" s="43">
        <v>0</v>
      </c>
      <c r="AF12" s="39">
        <v>1.002037037037037</v>
      </c>
      <c r="AG12" s="42">
        <v>0.03327546296296291</v>
      </c>
      <c r="AH12" s="44">
        <v>2</v>
      </c>
      <c r="AI12" s="38">
        <v>186</v>
      </c>
      <c r="AJ12" s="37" t="s">
        <v>28</v>
      </c>
      <c r="AK12" s="41">
        <v>1.0147337962962963</v>
      </c>
      <c r="AL12" s="37" t="s">
        <v>29</v>
      </c>
      <c r="AM12" s="42">
        <v>1.0215972222222223</v>
      </c>
      <c r="AN12" s="43">
        <v>120</v>
      </c>
      <c r="AO12" s="37" t="s">
        <v>33</v>
      </c>
      <c r="AP12" s="42">
        <v>1.0296643518518518</v>
      </c>
      <c r="AQ12" s="43">
        <v>120</v>
      </c>
      <c r="AR12" s="37" t="s">
        <v>31</v>
      </c>
      <c r="AS12" s="42">
        <v>1.0383101851851853</v>
      </c>
      <c r="AT12" s="43">
        <v>120</v>
      </c>
      <c r="AU12" s="39">
        <v>1.0477199074074075</v>
      </c>
      <c r="AV12" s="42">
        <v>0.026122685185185235</v>
      </c>
      <c r="AW12" s="44">
        <v>3</v>
      </c>
      <c r="AX12" s="38">
        <v>360</v>
      </c>
      <c r="AY12" s="45">
        <v>1.0535069444444445</v>
      </c>
      <c r="AZ12" s="39">
        <v>0.09531250000000013</v>
      </c>
      <c r="BA12" s="42">
        <v>0.0057870370370369795</v>
      </c>
      <c r="BB12" s="41">
        <v>0.15839120370370371</v>
      </c>
      <c r="BC12" s="37">
        <v>3</v>
      </c>
      <c r="BD12" s="44">
        <v>7</v>
      </c>
      <c r="BE12" s="40">
        <v>0.009531250000000014</v>
      </c>
      <c r="BF12" s="46">
        <v>666</v>
      </c>
    </row>
    <row r="13" spans="1:58" ht="12.75">
      <c r="A13" s="47">
        <v>10</v>
      </c>
      <c r="B13" s="37" t="s">
        <v>52</v>
      </c>
      <c r="C13" s="38" t="s">
        <v>104</v>
      </c>
      <c r="D13" s="39">
        <v>0.8985648148148148</v>
      </c>
      <c r="E13" s="40">
        <v>0.025949074074074097</v>
      </c>
      <c r="F13" s="39" t="s">
        <v>35</v>
      </c>
      <c r="G13" s="41">
        <v>0.9245138888888889</v>
      </c>
      <c r="H13" s="37" t="s">
        <v>36</v>
      </c>
      <c r="I13" s="42">
        <v>0.9440972222222223</v>
      </c>
      <c r="J13" s="43">
        <v>180</v>
      </c>
      <c r="K13" s="37" t="s">
        <v>36</v>
      </c>
      <c r="L13" s="42">
        <v>0.9442013888888888</v>
      </c>
      <c r="M13" s="43">
        <v>180</v>
      </c>
      <c r="N13" s="37" t="s">
        <v>37</v>
      </c>
      <c r="O13" s="42">
        <v>0.9579166666666666</v>
      </c>
      <c r="P13" s="43">
        <v>120</v>
      </c>
      <c r="Q13" s="39">
        <v>0.9707870370370371</v>
      </c>
      <c r="R13" s="42">
        <v>0.0462731481481482</v>
      </c>
      <c r="S13" s="44">
        <v>3</v>
      </c>
      <c r="T13" s="38">
        <v>480</v>
      </c>
      <c r="U13" s="37" t="s">
        <v>28</v>
      </c>
      <c r="V13" s="41">
        <v>0.9716666666666667</v>
      </c>
      <c r="W13" s="37" t="s">
        <v>29</v>
      </c>
      <c r="X13" s="42">
        <v>0.9899189814814814</v>
      </c>
      <c r="Y13" s="43">
        <v>64</v>
      </c>
      <c r="Z13" s="37" t="s">
        <v>41</v>
      </c>
      <c r="AA13" s="42" t="s">
        <v>41</v>
      </c>
      <c r="AB13" s="43">
        <v>0</v>
      </c>
      <c r="AC13" s="37" t="s">
        <v>41</v>
      </c>
      <c r="AD13" s="42" t="s">
        <v>41</v>
      </c>
      <c r="AE13" s="43">
        <v>0</v>
      </c>
      <c r="AF13" s="39">
        <v>1.0040046296296297</v>
      </c>
      <c r="AG13" s="42">
        <v>0.032337962962962985</v>
      </c>
      <c r="AH13" s="44">
        <v>1</v>
      </c>
      <c r="AI13" s="38">
        <v>64</v>
      </c>
      <c r="AJ13" s="37" t="s">
        <v>32</v>
      </c>
      <c r="AK13" s="41">
        <v>1.0167708333333334</v>
      </c>
      <c r="AL13" s="37" t="s">
        <v>33</v>
      </c>
      <c r="AM13" s="42">
        <v>1.0274537037037037</v>
      </c>
      <c r="AN13" s="43">
        <v>120</v>
      </c>
      <c r="AO13" s="37" t="s">
        <v>34</v>
      </c>
      <c r="AP13" s="42">
        <v>1.0408449074074075</v>
      </c>
      <c r="AQ13" s="43">
        <v>0</v>
      </c>
      <c r="AR13" s="37" t="s">
        <v>41</v>
      </c>
      <c r="AS13" s="42" t="s">
        <v>41</v>
      </c>
      <c r="AT13" s="43">
        <v>0</v>
      </c>
      <c r="AU13" s="39">
        <v>1.0477083333333332</v>
      </c>
      <c r="AV13" s="42">
        <v>0.02025462962962954</v>
      </c>
      <c r="AW13" s="44">
        <v>2</v>
      </c>
      <c r="AX13" s="38">
        <v>120</v>
      </c>
      <c r="AY13" s="45">
        <v>1.0597569444444443</v>
      </c>
      <c r="AZ13" s="39">
        <v>0.09886574074074073</v>
      </c>
      <c r="BA13" s="42">
        <v>0.012048611111111107</v>
      </c>
      <c r="BB13" s="41">
        <v>0.16119212962962962</v>
      </c>
      <c r="BC13" s="37">
        <v>3</v>
      </c>
      <c r="BD13" s="44">
        <v>6</v>
      </c>
      <c r="BE13" s="40">
        <v>0.010985082304526748</v>
      </c>
      <c r="BF13" s="46">
        <v>664</v>
      </c>
    </row>
    <row r="14" spans="1:58" ht="12.75">
      <c r="A14" s="47" t="s">
        <v>53</v>
      </c>
      <c r="B14" s="37" t="s">
        <v>54</v>
      </c>
      <c r="C14" s="38" t="s">
        <v>105</v>
      </c>
      <c r="D14" s="39">
        <v>0.9027777777777778</v>
      </c>
      <c r="E14" s="40">
        <v>0.02644675925925921</v>
      </c>
      <c r="F14" s="39" t="s">
        <v>32</v>
      </c>
      <c r="G14" s="41">
        <v>0.929224537037037</v>
      </c>
      <c r="H14" s="37" t="s">
        <v>44</v>
      </c>
      <c r="I14" s="42">
        <v>0.939988425925926</v>
      </c>
      <c r="J14" s="43">
        <v>120</v>
      </c>
      <c r="K14" s="37" t="s">
        <v>41</v>
      </c>
      <c r="L14" s="42" t="s">
        <v>41</v>
      </c>
      <c r="M14" s="43">
        <v>0</v>
      </c>
      <c r="N14" s="37" t="s">
        <v>41</v>
      </c>
      <c r="O14" s="42" t="s">
        <v>41</v>
      </c>
      <c r="P14" s="43">
        <v>0</v>
      </c>
      <c r="Q14" s="39">
        <v>0.9731365740740742</v>
      </c>
      <c r="R14" s="42">
        <v>0.043912037037037166</v>
      </c>
      <c r="S14" s="44">
        <v>1</v>
      </c>
      <c r="T14" s="38">
        <v>120</v>
      </c>
      <c r="U14" s="37" t="s">
        <v>35</v>
      </c>
      <c r="V14" s="41">
        <v>0.9750810185185186</v>
      </c>
      <c r="W14" s="37" t="s">
        <v>38</v>
      </c>
      <c r="X14" s="42">
        <v>0.9957175925925926</v>
      </c>
      <c r="Y14" s="43">
        <v>120</v>
      </c>
      <c r="Z14" s="37" t="s">
        <v>41</v>
      </c>
      <c r="AA14" s="42" t="s">
        <v>41</v>
      </c>
      <c r="AB14" s="43">
        <v>0</v>
      </c>
      <c r="AC14" s="37" t="s">
        <v>41</v>
      </c>
      <c r="AD14" s="42" t="s">
        <v>41</v>
      </c>
      <c r="AE14" s="43">
        <v>0</v>
      </c>
      <c r="AF14" s="39">
        <v>1.0099074074074075</v>
      </c>
      <c r="AG14" s="42">
        <v>0.03482638888888889</v>
      </c>
      <c r="AH14" s="44">
        <v>1</v>
      </c>
      <c r="AI14" s="38">
        <v>120</v>
      </c>
      <c r="AJ14" s="37" t="s">
        <v>28</v>
      </c>
      <c r="AK14" s="41">
        <v>1.0208680555555556</v>
      </c>
      <c r="AL14" s="37" t="s">
        <v>29</v>
      </c>
      <c r="AM14" s="42">
        <v>1.026851851851852</v>
      </c>
      <c r="AN14" s="43">
        <v>120</v>
      </c>
      <c r="AO14" s="37" t="s">
        <v>30</v>
      </c>
      <c r="AP14" s="42">
        <v>1.0394328703703704</v>
      </c>
      <c r="AQ14" s="43">
        <v>180</v>
      </c>
      <c r="AR14" s="37" t="s">
        <v>31</v>
      </c>
      <c r="AS14" s="42">
        <v>1.0503935185185185</v>
      </c>
      <c r="AT14" s="43">
        <v>120</v>
      </c>
      <c r="AU14" s="39">
        <v>1.0609143518518518</v>
      </c>
      <c r="AV14" s="42">
        <v>0.034062499999999885</v>
      </c>
      <c r="AW14" s="44">
        <v>3</v>
      </c>
      <c r="AX14" s="38">
        <v>420</v>
      </c>
      <c r="AY14" s="45">
        <v>1.0673611111111112</v>
      </c>
      <c r="AZ14" s="39">
        <v>0.11280092592592594</v>
      </c>
      <c r="BA14" s="42">
        <v>0.006446759259259416</v>
      </c>
      <c r="BB14" s="41">
        <v>0.16458333333333333</v>
      </c>
      <c r="BC14" s="37">
        <v>3</v>
      </c>
      <c r="BD14" s="44">
        <v>5</v>
      </c>
      <c r="BE14" s="40">
        <v>0.014100115740740743</v>
      </c>
      <c r="BF14" s="46">
        <v>660</v>
      </c>
    </row>
    <row r="15" spans="1:58" ht="12.75">
      <c r="A15" s="47" t="s">
        <v>53</v>
      </c>
      <c r="B15" s="37" t="s">
        <v>55</v>
      </c>
      <c r="C15" s="38" t="s">
        <v>106</v>
      </c>
      <c r="D15" s="39">
        <v>0.9034606481481481</v>
      </c>
      <c r="E15" s="40">
        <v>0.025219907407407538</v>
      </c>
      <c r="F15" s="39" t="s">
        <v>35</v>
      </c>
      <c r="G15" s="41">
        <v>0.9286805555555556</v>
      </c>
      <c r="H15" s="37" t="s">
        <v>36</v>
      </c>
      <c r="I15" s="42">
        <v>0.9531134259259259</v>
      </c>
      <c r="J15" s="43">
        <v>180</v>
      </c>
      <c r="K15" s="37" t="s">
        <v>38</v>
      </c>
      <c r="L15" s="42">
        <v>0.9728240740740741</v>
      </c>
      <c r="M15" s="43">
        <v>0</v>
      </c>
      <c r="N15" s="37" t="s">
        <v>41</v>
      </c>
      <c r="O15" s="42" t="s">
        <v>41</v>
      </c>
      <c r="P15" s="43">
        <v>0</v>
      </c>
      <c r="Q15" s="39">
        <v>0.9850347222222222</v>
      </c>
      <c r="R15" s="42">
        <v>0.056354166666666594</v>
      </c>
      <c r="S15" s="44">
        <v>2</v>
      </c>
      <c r="T15" s="38">
        <v>180</v>
      </c>
      <c r="U15" s="37" t="s">
        <v>28</v>
      </c>
      <c r="V15" s="41">
        <v>0.9860185185185185</v>
      </c>
      <c r="W15" s="37" t="s">
        <v>29</v>
      </c>
      <c r="X15" s="42">
        <v>0.9965740740740742</v>
      </c>
      <c r="Y15" s="43">
        <v>120</v>
      </c>
      <c r="Z15" s="37" t="s">
        <v>38</v>
      </c>
      <c r="AA15" s="42">
        <v>1.0080787037037038</v>
      </c>
      <c r="AB15" s="43">
        <v>120</v>
      </c>
      <c r="AC15" s="37" t="s">
        <v>41</v>
      </c>
      <c r="AD15" s="42" t="s">
        <v>41</v>
      </c>
      <c r="AE15" s="43">
        <v>0</v>
      </c>
      <c r="AF15" s="39">
        <v>1.025625</v>
      </c>
      <c r="AG15" s="42">
        <v>0.03960648148148149</v>
      </c>
      <c r="AH15" s="44">
        <v>2</v>
      </c>
      <c r="AI15" s="38">
        <v>240</v>
      </c>
      <c r="AJ15" s="37" t="s">
        <v>32</v>
      </c>
      <c r="AK15" s="41">
        <v>1.0258680555555555</v>
      </c>
      <c r="AL15" s="37" t="s">
        <v>44</v>
      </c>
      <c r="AM15" s="42">
        <v>1.0358101851851853</v>
      </c>
      <c r="AN15" s="43">
        <v>120</v>
      </c>
      <c r="AO15" s="37" t="s">
        <v>33</v>
      </c>
      <c r="AP15" s="42">
        <v>1.0453125</v>
      </c>
      <c r="AQ15" s="43">
        <v>120</v>
      </c>
      <c r="AR15" s="37" t="s">
        <v>41</v>
      </c>
      <c r="AS15" s="42" t="s">
        <v>41</v>
      </c>
      <c r="AT15" s="43">
        <v>0</v>
      </c>
      <c r="AU15" s="39">
        <v>1.0694907407407408</v>
      </c>
      <c r="AV15" s="42">
        <v>0.03368055555555549</v>
      </c>
      <c r="AW15" s="44">
        <v>2</v>
      </c>
      <c r="AX15" s="38">
        <v>240</v>
      </c>
      <c r="AY15" s="45">
        <v>1.0853240740740742</v>
      </c>
      <c r="AZ15" s="39">
        <v>0.12964120370370358</v>
      </c>
      <c r="BA15" s="42">
        <v>0.015833333333333366</v>
      </c>
      <c r="BB15" s="41">
        <v>0.18186342592592594</v>
      </c>
      <c r="BC15" s="37">
        <v>3</v>
      </c>
      <c r="BD15" s="44">
        <v>6</v>
      </c>
      <c r="BE15" s="40">
        <v>0.014404578189300398</v>
      </c>
      <c r="BF15" s="46">
        <v>660</v>
      </c>
    </row>
    <row r="16" spans="1:58" ht="12.75">
      <c r="A16" s="47" t="s">
        <v>53</v>
      </c>
      <c r="B16" s="37" t="s">
        <v>56</v>
      </c>
      <c r="C16" s="38" t="s">
        <v>107</v>
      </c>
      <c r="D16" s="39">
        <v>0.90625</v>
      </c>
      <c r="E16" s="40">
        <v>0.022916666666666696</v>
      </c>
      <c r="F16" s="39" t="s">
        <v>28</v>
      </c>
      <c r="G16" s="41">
        <v>0.9291666666666667</v>
      </c>
      <c r="H16" s="37" t="s">
        <v>30</v>
      </c>
      <c r="I16" s="42">
        <v>0.94625</v>
      </c>
      <c r="J16" s="43">
        <v>180</v>
      </c>
      <c r="K16" s="37" t="s">
        <v>33</v>
      </c>
      <c r="L16" s="42">
        <v>0.9560763888888889</v>
      </c>
      <c r="M16" s="43">
        <v>120</v>
      </c>
      <c r="N16" s="37" t="s">
        <v>41</v>
      </c>
      <c r="O16" s="42" t="s">
        <v>41</v>
      </c>
      <c r="P16" s="43">
        <v>0</v>
      </c>
      <c r="Q16" s="39">
        <v>0.9685300925925926</v>
      </c>
      <c r="R16" s="42">
        <v>0.0393634259259259</v>
      </c>
      <c r="S16" s="44">
        <v>2</v>
      </c>
      <c r="T16" s="38">
        <v>300</v>
      </c>
      <c r="U16" s="37" t="s">
        <v>32</v>
      </c>
      <c r="V16" s="41">
        <v>0.9750810185185186</v>
      </c>
      <c r="W16" s="37" t="s">
        <v>44</v>
      </c>
      <c r="X16" s="42">
        <v>1.0049421296296297</v>
      </c>
      <c r="Y16" s="43">
        <v>0</v>
      </c>
      <c r="Z16" s="37" t="s">
        <v>41</v>
      </c>
      <c r="AA16" s="42" t="s">
        <v>41</v>
      </c>
      <c r="AB16" s="43">
        <v>0</v>
      </c>
      <c r="AC16" s="37" t="s">
        <v>41</v>
      </c>
      <c r="AD16" s="42" t="s">
        <v>41</v>
      </c>
      <c r="AE16" s="43">
        <v>0</v>
      </c>
      <c r="AF16" s="39">
        <v>1.0200578703703704</v>
      </c>
      <c r="AG16" s="42">
        <v>0.04497685185185185</v>
      </c>
      <c r="AH16" s="44">
        <v>1</v>
      </c>
      <c r="AI16" s="38">
        <v>0</v>
      </c>
      <c r="AJ16" s="37" t="s">
        <v>35</v>
      </c>
      <c r="AK16" s="41">
        <v>1.0208449074074075</v>
      </c>
      <c r="AL16" s="37" t="s">
        <v>37</v>
      </c>
      <c r="AM16" s="42">
        <v>1.0351967592592592</v>
      </c>
      <c r="AN16" s="43">
        <v>120</v>
      </c>
      <c r="AO16" s="37" t="s">
        <v>38</v>
      </c>
      <c r="AP16" s="42">
        <v>1.043912037037037</v>
      </c>
      <c r="AQ16" s="43">
        <v>120</v>
      </c>
      <c r="AR16" s="37" t="s">
        <v>44</v>
      </c>
      <c r="AS16" s="42">
        <v>1.053414351851852</v>
      </c>
      <c r="AT16" s="43">
        <v>120</v>
      </c>
      <c r="AU16" s="39">
        <v>1.0585069444444444</v>
      </c>
      <c r="AV16" s="42">
        <v>0.02331018518518513</v>
      </c>
      <c r="AW16" s="44">
        <v>3</v>
      </c>
      <c r="AX16" s="38">
        <v>360</v>
      </c>
      <c r="AY16" s="45">
        <v>1.0947685185185185</v>
      </c>
      <c r="AZ16" s="39">
        <v>0.10765046296296288</v>
      </c>
      <c r="BA16" s="42">
        <v>0.036261574074074154</v>
      </c>
      <c r="BB16" s="41">
        <v>0.18851851851851853</v>
      </c>
      <c r="BC16" s="37">
        <v>3</v>
      </c>
      <c r="BD16" s="44">
        <v>6</v>
      </c>
      <c r="BE16" s="40">
        <v>0.01196116255144032</v>
      </c>
      <c r="BF16" s="46">
        <v>660</v>
      </c>
    </row>
    <row r="17" spans="1:58" ht="12.75">
      <c r="A17" s="47">
        <v>14</v>
      </c>
      <c r="B17" s="37" t="s">
        <v>57</v>
      </c>
      <c r="C17" s="38" t="s">
        <v>108</v>
      </c>
      <c r="D17" s="39">
        <v>0.8909722222222222</v>
      </c>
      <c r="E17" s="40">
        <v>0.025289351851851882</v>
      </c>
      <c r="F17" s="39" t="s">
        <v>35</v>
      </c>
      <c r="G17" s="41">
        <v>0.916261574074074</v>
      </c>
      <c r="H17" s="37" t="s">
        <v>36</v>
      </c>
      <c r="I17" s="42">
        <v>0.933287037037037</v>
      </c>
      <c r="J17" s="43">
        <v>0</v>
      </c>
      <c r="K17" s="37" t="s">
        <v>37</v>
      </c>
      <c r="L17" s="42">
        <v>0.9465162037037037</v>
      </c>
      <c r="M17" s="43">
        <v>120</v>
      </c>
      <c r="N17" s="37" t="s">
        <v>41</v>
      </c>
      <c r="O17" s="42" t="s">
        <v>41</v>
      </c>
      <c r="P17" s="43">
        <v>0</v>
      </c>
      <c r="Q17" s="39">
        <v>0.9593981481481482</v>
      </c>
      <c r="R17" s="42">
        <v>0.04313657407407412</v>
      </c>
      <c r="S17" s="44">
        <v>2</v>
      </c>
      <c r="T17" s="38">
        <v>120</v>
      </c>
      <c r="U17" s="37" t="s">
        <v>28</v>
      </c>
      <c r="V17" s="41">
        <v>0.9599652777777777</v>
      </c>
      <c r="W17" s="37" t="s">
        <v>29</v>
      </c>
      <c r="X17" s="42">
        <v>0.9713310185185186</v>
      </c>
      <c r="Y17" s="43">
        <v>120</v>
      </c>
      <c r="Z17" s="37" t="s">
        <v>38</v>
      </c>
      <c r="AA17" s="42">
        <v>0.9863310185185186</v>
      </c>
      <c r="AB17" s="43">
        <v>120</v>
      </c>
      <c r="AC17" s="37" t="s">
        <v>41</v>
      </c>
      <c r="AD17" s="42" t="s">
        <v>41</v>
      </c>
      <c r="AE17" s="43">
        <v>0</v>
      </c>
      <c r="AF17" s="39">
        <v>0.9985995370370371</v>
      </c>
      <c r="AG17" s="42">
        <v>0.03863425925925934</v>
      </c>
      <c r="AH17" s="44">
        <v>2</v>
      </c>
      <c r="AI17" s="38">
        <v>240</v>
      </c>
      <c r="AJ17" s="37" t="s">
        <v>32</v>
      </c>
      <c r="AK17" s="41">
        <v>1.0083449074074073</v>
      </c>
      <c r="AL17" s="37" t="s">
        <v>37</v>
      </c>
      <c r="AM17" s="42">
        <v>1.0215046296296297</v>
      </c>
      <c r="AN17" s="43">
        <v>120</v>
      </c>
      <c r="AO17" s="37" t="s">
        <v>29</v>
      </c>
      <c r="AP17" s="42">
        <v>1.0338310185185187</v>
      </c>
      <c r="AQ17" s="43">
        <v>120</v>
      </c>
      <c r="AR17" s="37" t="s">
        <v>41</v>
      </c>
      <c r="AS17" s="42" t="s">
        <v>41</v>
      </c>
      <c r="AT17" s="43">
        <v>0</v>
      </c>
      <c r="AU17" s="39">
        <v>1.0401041666666666</v>
      </c>
      <c r="AV17" s="42">
        <v>0.018599537037036873</v>
      </c>
      <c r="AW17" s="44">
        <v>2</v>
      </c>
      <c r="AX17" s="38">
        <v>240</v>
      </c>
      <c r="AY17" s="45">
        <v>1.0541203703703703</v>
      </c>
      <c r="AZ17" s="39">
        <v>0.10037037037037033</v>
      </c>
      <c r="BA17" s="42">
        <v>0.014016203703703711</v>
      </c>
      <c r="BB17" s="41">
        <v>0.16314814814814815</v>
      </c>
      <c r="BC17" s="37">
        <v>3</v>
      </c>
      <c r="BD17" s="44">
        <v>6</v>
      </c>
      <c r="BE17" s="40">
        <v>0.011152263374485593</v>
      </c>
      <c r="BF17" s="46">
        <v>600</v>
      </c>
    </row>
    <row r="18" spans="1:58" ht="12.75">
      <c r="A18" s="47" t="s">
        <v>58</v>
      </c>
      <c r="B18" s="37" t="s">
        <v>59</v>
      </c>
      <c r="C18" s="38" t="s">
        <v>109</v>
      </c>
      <c r="D18" s="39">
        <v>0.8917361111111112</v>
      </c>
      <c r="E18" s="40">
        <v>0.027013888888888782</v>
      </c>
      <c r="F18" s="39" t="s">
        <v>28</v>
      </c>
      <c r="G18" s="41">
        <v>0.91875</v>
      </c>
      <c r="H18" s="37" t="s">
        <v>29</v>
      </c>
      <c r="I18" s="42">
        <v>0.934837962962963</v>
      </c>
      <c r="J18" s="43">
        <v>120</v>
      </c>
      <c r="K18" s="37" t="s">
        <v>30</v>
      </c>
      <c r="L18" s="42">
        <v>0.952175925925926</v>
      </c>
      <c r="M18" s="43">
        <v>0</v>
      </c>
      <c r="N18" s="37" t="s">
        <v>41</v>
      </c>
      <c r="O18" s="42" t="s">
        <v>41</v>
      </c>
      <c r="P18" s="43">
        <v>0</v>
      </c>
      <c r="Q18" s="39">
        <v>0.9689814814814816</v>
      </c>
      <c r="R18" s="42">
        <v>0.0502314814814816</v>
      </c>
      <c r="S18" s="44">
        <v>2</v>
      </c>
      <c r="T18" s="38">
        <v>120</v>
      </c>
      <c r="U18" s="37" t="s">
        <v>32</v>
      </c>
      <c r="V18" s="41">
        <v>0.9695949074074074</v>
      </c>
      <c r="W18" s="37" t="s">
        <v>41</v>
      </c>
      <c r="X18" s="42" t="s">
        <v>41</v>
      </c>
      <c r="Y18" s="43">
        <v>0</v>
      </c>
      <c r="Z18" s="37" t="s">
        <v>41</v>
      </c>
      <c r="AA18" s="42" t="s">
        <v>41</v>
      </c>
      <c r="AB18" s="43">
        <v>0</v>
      </c>
      <c r="AC18" s="37" t="s">
        <v>41</v>
      </c>
      <c r="AD18" s="42" t="s">
        <v>41</v>
      </c>
      <c r="AE18" s="43">
        <v>0</v>
      </c>
      <c r="AF18" s="39">
        <v>1.0024537037037036</v>
      </c>
      <c r="AG18" s="42">
        <v>0.03285879629629618</v>
      </c>
      <c r="AH18" s="44">
        <v>0</v>
      </c>
      <c r="AI18" s="38">
        <v>0</v>
      </c>
      <c r="AJ18" s="37" t="s">
        <v>35</v>
      </c>
      <c r="AK18" s="41">
        <v>1.010462962962963</v>
      </c>
      <c r="AL18" s="37" t="s">
        <v>36</v>
      </c>
      <c r="AM18" s="42">
        <v>1.0272569444444444</v>
      </c>
      <c r="AN18" s="43">
        <v>180</v>
      </c>
      <c r="AO18" s="37" t="s">
        <v>37</v>
      </c>
      <c r="AP18" s="42">
        <v>1.0431597222222222</v>
      </c>
      <c r="AQ18" s="43">
        <v>120</v>
      </c>
      <c r="AR18" s="37" t="s">
        <v>38</v>
      </c>
      <c r="AS18" s="42">
        <v>1.0480208333333334</v>
      </c>
      <c r="AT18" s="43">
        <v>120</v>
      </c>
      <c r="AU18" s="39">
        <v>1.0561342592592593</v>
      </c>
      <c r="AV18" s="42">
        <v>0.028877314814814925</v>
      </c>
      <c r="AW18" s="44">
        <v>3</v>
      </c>
      <c r="AX18" s="38">
        <v>420</v>
      </c>
      <c r="AY18" s="45">
        <v>1.0709375</v>
      </c>
      <c r="AZ18" s="39">
        <v>0.1119675925925927</v>
      </c>
      <c r="BA18" s="42">
        <v>0.014803240740740797</v>
      </c>
      <c r="BB18" s="41">
        <v>0.1792013888888889</v>
      </c>
      <c r="BC18" s="37">
        <v>3</v>
      </c>
      <c r="BD18" s="44">
        <v>5</v>
      </c>
      <c r="BE18" s="40">
        <v>0.013995949074074088</v>
      </c>
      <c r="BF18" s="46">
        <v>540</v>
      </c>
    </row>
    <row r="19" spans="1:58" ht="12.75">
      <c r="A19" s="47" t="s">
        <v>58</v>
      </c>
      <c r="B19" s="37" t="s">
        <v>60</v>
      </c>
      <c r="C19" s="38" t="s">
        <v>110</v>
      </c>
      <c r="D19" s="39">
        <v>0.9020833333333332</v>
      </c>
      <c r="E19" s="40">
        <v>0.045509259259259305</v>
      </c>
      <c r="F19" s="39" t="s">
        <v>28</v>
      </c>
      <c r="G19" s="41">
        <v>0.9475925925925925</v>
      </c>
      <c r="H19" s="37" t="s">
        <v>33</v>
      </c>
      <c r="I19" s="42">
        <v>0.964664351851852</v>
      </c>
      <c r="J19" s="43">
        <v>120</v>
      </c>
      <c r="K19" s="37" t="s">
        <v>41</v>
      </c>
      <c r="L19" s="42" t="s">
        <v>41</v>
      </c>
      <c r="M19" s="43">
        <v>0</v>
      </c>
      <c r="N19" s="37" t="s">
        <v>41</v>
      </c>
      <c r="O19" s="42" t="s">
        <v>41</v>
      </c>
      <c r="P19" s="43">
        <v>0</v>
      </c>
      <c r="Q19" s="39">
        <v>0.9732291666666667</v>
      </c>
      <c r="R19" s="42">
        <v>0.02563657407407416</v>
      </c>
      <c r="S19" s="44">
        <v>1</v>
      </c>
      <c r="T19" s="38">
        <v>120</v>
      </c>
      <c r="U19" s="37" t="s">
        <v>32</v>
      </c>
      <c r="V19" s="41">
        <v>0.9812847222222222</v>
      </c>
      <c r="W19" s="37" t="s">
        <v>33</v>
      </c>
      <c r="X19" s="42">
        <v>0.9924884259259259</v>
      </c>
      <c r="Y19" s="43">
        <v>120</v>
      </c>
      <c r="Z19" s="37" t="s">
        <v>34</v>
      </c>
      <c r="AA19" s="42">
        <v>1.0084259259259258</v>
      </c>
      <c r="AB19" s="43">
        <v>180</v>
      </c>
      <c r="AC19" s="37" t="s">
        <v>41</v>
      </c>
      <c r="AD19" s="42" t="s">
        <v>41</v>
      </c>
      <c r="AE19" s="43">
        <v>0</v>
      </c>
      <c r="AF19" s="39">
        <v>1.0193287037037038</v>
      </c>
      <c r="AG19" s="42">
        <v>0.03804398148148158</v>
      </c>
      <c r="AH19" s="44">
        <v>2</v>
      </c>
      <c r="AI19" s="38">
        <v>300</v>
      </c>
      <c r="AJ19" s="37" t="s">
        <v>35</v>
      </c>
      <c r="AK19" s="41">
        <v>1.0271296296296295</v>
      </c>
      <c r="AL19" s="37" t="s">
        <v>37</v>
      </c>
      <c r="AM19" s="42">
        <v>1.057488425925926</v>
      </c>
      <c r="AN19" s="43">
        <v>120</v>
      </c>
      <c r="AO19" s="37" t="s">
        <v>41</v>
      </c>
      <c r="AP19" s="42" t="s">
        <v>41</v>
      </c>
      <c r="AQ19" s="43">
        <v>0</v>
      </c>
      <c r="AR19" s="37" t="s">
        <v>41</v>
      </c>
      <c r="AS19" s="42" t="s">
        <v>41</v>
      </c>
      <c r="AT19" s="43">
        <v>0</v>
      </c>
      <c r="AU19" s="39">
        <v>1.0677662037037037</v>
      </c>
      <c r="AV19" s="42">
        <v>0.010277777777777608</v>
      </c>
      <c r="AW19" s="44">
        <v>1</v>
      </c>
      <c r="AX19" s="38">
        <v>120</v>
      </c>
      <c r="AY19" s="45">
        <v>1.0865509259259258</v>
      </c>
      <c r="AZ19" s="39">
        <v>0.07395833333333335</v>
      </c>
      <c r="BA19" s="42">
        <v>0.01878472222222216</v>
      </c>
      <c r="BB19" s="41">
        <v>0.1844675925925926</v>
      </c>
      <c r="BC19" s="37">
        <v>3</v>
      </c>
      <c r="BD19" s="44">
        <v>4</v>
      </c>
      <c r="BE19" s="40">
        <v>0.010565476190476193</v>
      </c>
      <c r="BF19" s="46">
        <v>540</v>
      </c>
    </row>
    <row r="20" spans="1:58" ht="12.75">
      <c r="A20" s="47">
        <v>17</v>
      </c>
      <c r="B20" s="37" t="s">
        <v>61</v>
      </c>
      <c r="C20" s="38" t="s">
        <v>111</v>
      </c>
      <c r="D20" s="39">
        <v>0.9048726851851852</v>
      </c>
      <c r="E20" s="40">
        <v>0.026145833333333424</v>
      </c>
      <c r="F20" s="39" t="s">
        <v>35</v>
      </c>
      <c r="G20" s="41">
        <v>0.9310185185185186</v>
      </c>
      <c r="H20" s="37" t="s">
        <v>41</v>
      </c>
      <c r="I20" s="42" t="s">
        <v>41</v>
      </c>
      <c r="J20" s="43">
        <v>0</v>
      </c>
      <c r="K20" s="37" t="s">
        <v>41</v>
      </c>
      <c r="L20" s="42" t="s">
        <v>41</v>
      </c>
      <c r="M20" s="43">
        <v>0</v>
      </c>
      <c r="N20" s="37" t="s">
        <v>41</v>
      </c>
      <c r="O20" s="42" t="s">
        <v>41</v>
      </c>
      <c r="P20" s="43">
        <v>0</v>
      </c>
      <c r="Q20" s="39">
        <v>0.9757407407407408</v>
      </c>
      <c r="R20" s="42">
        <v>0.04472222222222222</v>
      </c>
      <c r="S20" s="44">
        <v>0</v>
      </c>
      <c r="T20" s="38">
        <v>0</v>
      </c>
      <c r="U20" s="37" t="s">
        <v>28</v>
      </c>
      <c r="V20" s="41">
        <v>0.9771875</v>
      </c>
      <c r="W20" s="37" t="s">
        <v>29</v>
      </c>
      <c r="X20" s="42">
        <v>0.9867245370370371</v>
      </c>
      <c r="Y20" s="43">
        <v>120</v>
      </c>
      <c r="Z20" s="37" t="s">
        <v>30</v>
      </c>
      <c r="AA20" s="42">
        <v>0.9990625</v>
      </c>
      <c r="AB20" s="43">
        <v>180</v>
      </c>
      <c r="AC20" s="37" t="s">
        <v>31</v>
      </c>
      <c r="AD20" s="42">
        <v>1.0059606481481482</v>
      </c>
      <c r="AE20" s="43">
        <v>120</v>
      </c>
      <c r="AF20" s="39">
        <v>1.0193171296296295</v>
      </c>
      <c r="AG20" s="42">
        <v>0.04212962962962952</v>
      </c>
      <c r="AH20" s="44">
        <v>3</v>
      </c>
      <c r="AI20" s="38">
        <v>420</v>
      </c>
      <c r="AJ20" s="37" t="s">
        <v>32</v>
      </c>
      <c r="AK20" s="41">
        <v>1.0229513888888888</v>
      </c>
      <c r="AL20" s="37" t="s">
        <v>34</v>
      </c>
      <c r="AM20" s="42">
        <v>1.0818865740740742</v>
      </c>
      <c r="AN20" s="43">
        <v>0</v>
      </c>
      <c r="AO20" s="37" t="s">
        <v>41</v>
      </c>
      <c r="AP20" s="42" t="s">
        <v>41</v>
      </c>
      <c r="AQ20" s="43">
        <v>0</v>
      </c>
      <c r="AR20" s="37" t="s">
        <v>41</v>
      </c>
      <c r="AS20" s="42" t="s">
        <v>41</v>
      </c>
      <c r="AT20" s="43">
        <v>0</v>
      </c>
      <c r="AU20" s="39" t="s">
        <v>41</v>
      </c>
      <c r="AV20" s="42" t="s">
        <v>41</v>
      </c>
      <c r="AW20" s="44">
        <v>1</v>
      </c>
      <c r="AX20" s="38">
        <v>0</v>
      </c>
      <c r="AY20" s="45">
        <v>1.0983680555555555</v>
      </c>
      <c r="AZ20" s="39">
        <v>0.08685185185185174</v>
      </c>
      <c r="BA20" s="42" t="s">
        <v>41</v>
      </c>
      <c r="BB20" s="41">
        <v>0.19349537037037037</v>
      </c>
      <c r="BC20" s="37">
        <v>2</v>
      </c>
      <c r="BD20" s="44">
        <v>4</v>
      </c>
      <c r="BE20" s="40">
        <v>0.01447530864197529</v>
      </c>
      <c r="BF20" s="46">
        <v>420</v>
      </c>
    </row>
    <row r="21" spans="1:58" ht="12.75">
      <c r="A21" s="47">
        <v>18</v>
      </c>
      <c r="B21" s="37" t="s">
        <v>62</v>
      </c>
      <c r="C21" s="38" t="s">
        <v>110</v>
      </c>
      <c r="D21" s="39">
        <v>0.8904050925925926</v>
      </c>
      <c r="E21" s="40">
        <v>0.030439814814814725</v>
      </c>
      <c r="F21" s="39" t="s">
        <v>32</v>
      </c>
      <c r="G21" s="41">
        <v>0.9208449074074073</v>
      </c>
      <c r="H21" s="37" t="s">
        <v>44</v>
      </c>
      <c r="I21" s="42">
        <v>0.9293287037037037</v>
      </c>
      <c r="J21" s="43">
        <v>94</v>
      </c>
      <c r="K21" s="37" t="s">
        <v>41</v>
      </c>
      <c r="L21" s="42" t="s">
        <v>41</v>
      </c>
      <c r="M21" s="43">
        <v>0</v>
      </c>
      <c r="N21" s="37" t="s">
        <v>41</v>
      </c>
      <c r="O21" s="42" t="s">
        <v>41</v>
      </c>
      <c r="P21" s="43">
        <v>0</v>
      </c>
      <c r="Q21" s="39">
        <v>0.9773263888888889</v>
      </c>
      <c r="R21" s="42">
        <v>0.05648148148148158</v>
      </c>
      <c r="S21" s="44">
        <v>1</v>
      </c>
      <c r="T21" s="38">
        <v>94</v>
      </c>
      <c r="U21" s="37" t="s">
        <v>35</v>
      </c>
      <c r="V21" s="41">
        <v>0.98125</v>
      </c>
      <c r="W21" s="37" t="s">
        <v>41</v>
      </c>
      <c r="X21" s="42" t="s">
        <v>41</v>
      </c>
      <c r="Y21" s="43">
        <v>0</v>
      </c>
      <c r="Z21" s="37" t="s">
        <v>41</v>
      </c>
      <c r="AA21" s="42" t="s">
        <v>41</v>
      </c>
      <c r="AB21" s="43">
        <v>0</v>
      </c>
      <c r="AC21" s="37" t="s">
        <v>41</v>
      </c>
      <c r="AD21" s="42" t="s">
        <v>41</v>
      </c>
      <c r="AE21" s="43">
        <v>0</v>
      </c>
      <c r="AF21" s="39">
        <v>0.9947453703703704</v>
      </c>
      <c r="AG21" s="42">
        <v>0.013495370370370408</v>
      </c>
      <c r="AH21" s="44">
        <v>0</v>
      </c>
      <c r="AI21" s="38">
        <v>0</v>
      </c>
      <c r="AJ21" s="37" t="s">
        <v>28</v>
      </c>
      <c r="AK21" s="41">
        <v>1.0128009259259259</v>
      </c>
      <c r="AL21" s="37" t="s">
        <v>29</v>
      </c>
      <c r="AM21" s="42">
        <v>1.0217361111111112</v>
      </c>
      <c r="AN21" s="43">
        <v>120</v>
      </c>
      <c r="AO21" s="37" t="s">
        <v>30</v>
      </c>
      <c r="AP21" s="42">
        <v>1.0317939814814816</v>
      </c>
      <c r="AQ21" s="43">
        <v>180</v>
      </c>
      <c r="AR21" s="37" t="s">
        <v>41</v>
      </c>
      <c r="AS21" s="42" t="s">
        <v>41</v>
      </c>
      <c r="AT21" s="43">
        <v>0</v>
      </c>
      <c r="AU21" s="39">
        <v>1.051076388888889</v>
      </c>
      <c r="AV21" s="42">
        <v>0.029340277777777812</v>
      </c>
      <c r="AW21" s="44">
        <v>2</v>
      </c>
      <c r="AX21" s="38">
        <v>300</v>
      </c>
      <c r="AY21" s="45">
        <v>1.0624305555555555</v>
      </c>
      <c r="AZ21" s="39">
        <v>0.0993171296296298</v>
      </c>
      <c r="BA21" s="42">
        <v>0.011354166666666554</v>
      </c>
      <c r="BB21" s="41">
        <v>0.17202546296296295</v>
      </c>
      <c r="BC21" s="37">
        <v>3</v>
      </c>
      <c r="BD21" s="44">
        <v>3</v>
      </c>
      <c r="BE21" s="40">
        <v>0.016552854938271633</v>
      </c>
      <c r="BF21" s="46">
        <v>394</v>
      </c>
    </row>
    <row r="22" spans="1:58" ht="12.75">
      <c r="A22" s="47">
        <v>19</v>
      </c>
      <c r="B22" s="37" t="s">
        <v>63</v>
      </c>
      <c r="C22" s="38" t="s">
        <v>112</v>
      </c>
      <c r="D22" s="39">
        <v>0.8979050925925925</v>
      </c>
      <c r="E22" s="40">
        <v>0.02501157407407406</v>
      </c>
      <c r="F22" s="39" t="s">
        <v>28</v>
      </c>
      <c r="G22" s="41">
        <v>0.9229166666666666</v>
      </c>
      <c r="H22" s="37" t="s">
        <v>38</v>
      </c>
      <c r="I22" s="42">
        <v>0.9501736111111111</v>
      </c>
      <c r="J22" s="43">
        <v>92</v>
      </c>
      <c r="K22" s="37" t="s">
        <v>41</v>
      </c>
      <c r="L22" s="42" t="s">
        <v>41</v>
      </c>
      <c r="M22" s="43">
        <v>0</v>
      </c>
      <c r="N22" s="37" t="s">
        <v>41</v>
      </c>
      <c r="O22" s="42" t="s">
        <v>41</v>
      </c>
      <c r="P22" s="43">
        <v>0</v>
      </c>
      <c r="Q22" s="39">
        <v>0.9654398148148148</v>
      </c>
      <c r="R22" s="42">
        <v>0.04252314814814817</v>
      </c>
      <c r="S22" s="44">
        <v>1</v>
      </c>
      <c r="T22" s="38">
        <v>92</v>
      </c>
      <c r="U22" s="37" t="s">
        <v>32</v>
      </c>
      <c r="V22" s="41">
        <v>0.9687962962962963</v>
      </c>
      <c r="W22" s="37" t="s">
        <v>29</v>
      </c>
      <c r="X22" s="42">
        <v>0.9966666666666667</v>
      </c>
      <c r="Y22" s="43">
        <v>120</v>
      </c>
      <c r="Z22" s="37" t="s">
        <v>41</v>
      </c>
      <c r="AA22" s="42" t="s">
        <v>41</v>
      </c>
      <c r="AB22" s="43">
        <v>0</v>
      </c>
      <c r="AC22" s="37" t="s">
        <v>41</v>
      </c>
      <c r="AD22" s="42" t="s">
        <v>41</v>
      </c>
      <c r="AE22" s="43">
        <v>0</v>
      </c>
      <c r="AF22" s="39">
        <v>1.0035648148148149</v>
      </c>
      <c r="AG22" s="42">
        <v>0.03476851851851859</v>
      </c>
      <c r="AH22" s="44">
        <v>1</v>
      </c>
      <c r="AI22" s="38">
        <v>120</v>
      </c>
      <c r="AJ22" s="37" t="s">
        <v>35</v>
      </c>
      <c r="AK22" s="41">
        <v>1.0147106481481483</v>
      </c>
      <c r="AL22" s="37" t="s">
        <v>31</v>
      </c>
      <c r="AM22" s="42">
        <v>1.027800925925926</v>
      </c>
      <c r="AN22" s="43">
        <v>120</v>
      </c>
      <c r="AO22" s="37" t="s">
        <v>41</v>
      </c>
      <c r="AP22" s="42" t="s">
        <v>41</v>
      </c>
      <c r="AQ22" s="43">
        <v>0</v>
      </c>
      <c r="AR22" s="37" t="s">
        <v>41</v>
      </c>
      <c r="AS22" s="42" t="s">
        <v>41</v>
      </c>
      <c r="AT22" s="43">
        <v>0</v>
      </c>
      <c r="AU22" s="39">
        <v>1.0417013888888889</v>
      </c>
      <c r="AV22" s="42">
        <v>0.013900462962962878</v>
      </c>
      <c r="AW22" s="44">
        <v>1</v>
      </c>
      <c r="AX22" s="38">
        <v>120</v>
      </c>
      <c r="AY22" s="45">
        <v>1.0546180555555555</v>
      </c>
      <c r="AZ22" s="39">
        <v>0.09119212962962964</v>
      </c>
      <c r="BA22" s="42">
        <v>0.012916666666666687</v>
      </c>
      <c r="BB22" s="41">
        <v>0.15671296296296297</v>
      </c>
      <c r="BC22" s="37">
        <v>3</v>
      </c>
      <c r="BD22" s="44">
        <v>3</v>
      </c>
      <c r="BE22" s="40">
        <v>0.01519868827160494</v>
      </c>
      <c r="BF22" s="46">
        <v>332</v>
      </c>
    </row>
    <row r="23" spans="1:58" ht="12.75">
      <c r="A23" s="47">
        <v>20</v>
      </c>
      <c r="B23" s="37" t="s">
        <v>64</v>
      </c>
      <c r="C23" s="38" t="s">
        <v>113</v>
      </c>
      <c r="D23" s="39">
        <v>0.9055555555555556</v>
      </c>
      <c r="E23" s="40">
        <v>0.025682870370370425</v>
      </c>
      <c r="F23" s="39" t="s">
        <v>28</v>
      </c>
      <c r="G23" s="41">
        <v>0.931238425925926</v>
      </c>
      <c r="H23" s="37" t="s">
        <v>30</v>
      </c>
      <c r="I23" s="42">
        <v>0.9646759259259259</v>
      </c>
      <c r="J23" s="43">
        <v>180</v>
      </c>
      <c r="K23" s="37" t="s">
        <v>31</v>
      </c>
      <c r="L23" s="42">
        <v>0.9714351851851851</v>
      </c>
      <c r="M23" s="43">
        <v>0</v>
      </c>
      <c r="N23" s="37" t="s">
        <v>41</v>
      </c>
      <c r="O23" s="42" t="s">
        <v>41</v>
      </c>
      <c r="P23" s="43">
        <v>0</v>
      </c>
      <c r="Q23" s="39">
        <v>0.9810648148148148</v>
      </c>
      <c r="R23" s="42">
        <v>0.049826388888888795</v>
      </c>
      <c r="S23" s="44">
        <v>2</v>
      </c>
      <c r="T23" s="38">
        <v>180</v>
      </c>
      <c r="U23" s="37" t="s">
        <v>32</v>
      </c>
      <c r="V23" s="41">
        <v>0.9843171296296296</v>
      </c>
      <c r="W23" s="37" t="s">
        <v>41</v>
      </c>
      <c r="X23" s="42" t="s">
        <v>41</v>
      </c>
      <c r="Y23" s="43">
        <v>0</v>
      </c>
      <c r="Z23" s="37" t="s">
        <v>41</v>
      </c>
      <c r="AA23" s="42" t="s">
        <v>41</v>
      </c>
      <c r="AB23" s="43">
        <v>0</v>
      </c>
      <c r="AC23" s="37" t="s">
        <v>41</v>
      </c>
      <c r="AD23" s="42" t="s">
        <v>41</v>
      </c>
      <c r="AE23" s="43">
        <v>0</v>
      </c>
      <c r="AF23" s="39">
        <v>1.0199768518518517</v>
      </c>
      <c r="AG23" s="42">
        <v>0.035659722222222134</v>
      </c>
      <c r="AH23" s="44">
        <v>0</v>
      </c>
      <c r="AI23" s="38">
        <v>0</v>
      </c>
      <c r="AJ23" s="37" t="s">
        <v>35</v>
      </c>
      <c r="AK23" s="41">
        <v>1.0229513888888888</v>
      </c>
      <c r="AL23" s="37" t="s">
        <v>31</v>
      </c>
      <c r="AM23" s="42">
        <v>1.0376157407407407</v>
      </c>
      <c r="AN23" s="43">
        <v>120</v>
      </c>
      <c r="AO23" s="37" t="s">
        <v>44</v>
      </c>
      <c r="AP23" s="42">
        <v>1.0598148148148148</v>
      </c>
      <c r="AQ23" s="43">
        <v>14</v>
      </c>
      <c r="AR23" s="37" t="s">
        <v>41</v>
      </c>
      <c r="AS23" s="42" t="s">
        <v>41</v>
      </c>
      <c r="AT23" s="43">
        <v>0</v>
      </c>
      <c r="AU23" s="39">
        <v>1.066840277777778</v>
      </c>
      <c r="AV23" s="42">
        <v>0.0292245370370372</v>
      </c>
      <c r="AW23" s="44">
        <v>2</v>
      </c>
      <c r="AX23" s="38">
        <v>134</v>
      </c>
      <c r="AY23" s="45">
        <v>1.078275462962963</v>
      </c>
      <c r="AZ23" s="39">
        <v>0.11471064814814813</v>
      </c>
      <c r="BA23" s="42">
        <v>0.011435185185185048</v>
      </c>
      <c r="BB23" s="41">
        <v>0.1727199074074074</v>
      </c>
      <c r="BC23" s="37">
        <v>3</v>
      </c>
      <c r="BD23" s="44">
        <v>4</v>
      </c>
      <c r="BE23" s="40">
        <v>0.016387235449735447</v>
      </c>
      <c r="BF23" s="46">
        <v>314</v>
      </c>
    </row>
    <row r="24" spans="1:58" ht="12.75">
      <c r="A24" s="47">
        <v>21</v>
      </c>
      <c r="B24" s="37" t="s">
        <v>65</v>
      </c>
      <c r="C24" s="38" t="s">
        <v>114</v>
      </c>
      <c r="D24" s="39">
        <v>0.9000115740740741</v>
      </c>
      <c r="E24" s="40">
        <v>0.027083333333333348</v>
      </c>
      <c r="F24" s="39" t="s">
        <v>32</v>
      </c>
      <c r="G24" s="41">
        <v>0.9270949074074074</v>
      </c>
      <c r="H24" s="37" t="s">
        <v>41</v>
      </c>
      <c r="I24" s="42" t="s">
        <v>41</v>
      </c>
      <c r="J24" s="43">
        <v>0</v>
      </c>
      <c r="K24" s="37" t="s">
        <v>41</v>
      </c>
      <c r="L24" s="42" t="s">
        <v>41</v>
      </c>
      <c r="M24" s="43">
        <v>0</v>
      </c>
      <c r="N24" s="37" t="s">
        <v>41</v>
      </c>
      <c r="O24" s="42" t="s">
        <v>41</v>
      </c>
      <c r="P24" s="43">
        <v>0</v>
      </c>
      <c r="Q24" s="39">
        <v>0.9810532407407407</v>
      </c>
      <c r="R24" s="42">
        <v>0.05395833333333333</v>
      </c>
      <c r="S24" s="44">
        <v>0</v>
      </c>
      <c r="T24" s="38">
        <v>0</v>
      </c>
      <c r="U24" s="37" t="s">
        <v>35</v>
      </c>
      <c r="V24" s="41">
        <v>0.9833333333333334</v>
      </c>
      <c r="W24" s="37" t="s">
        <v>37</v>
      </c>
      <c r="X24" s="42">
        <v>1.0107638888888888</v>
      </c>
      <c r="Y24" s="43">
        <v>62</v>
      </c>
      <c r="Z24" s="37" t="s">
        <v>38</v>
      </c>
      <c r="AA24" s="42">
        <v>1.0153356481481481</v>
      </c>
      <c r="AB24" s="43">
        <v>0</v>
      </c>
      <c r="AC24" s="37" t="s">
        <v>41</v>
      </c>
      <c r="AD24" s="42" t="s">
        <v>41</v>
      </c>
      <c r="AE24" s="43">
        <v>0</v>
      </c>
      <c r="AF24" s="39">
        <v>1.0241203703703705</v>
      </c>
      <c r="AG24" s="42">
        <v>0.04078703703703712</v>
      </c>
      <c r="AH24" s="44">
        <v>2</v>
      </c>
      <c r="AI24" s="38">
        <v>62</v>
      </c>
      <c r="AJ24" s="37" t="s">
        <v>28</v>
      </c>
      <c r="AK24" s="41">
        <v>1.024548611111111</v>
      </c>
      <c r="AL24" s="37" t="s">
        <v>29</v>
      </c>
      <c r="AM24" s="42">
        <v>1.0353125</v>
      </c>
      <c r="AN24" s="43">
        <v>120</v>
      </c>
      <c r="AO24" s="37" t="s">
        <v>41</v>
      </c>
      <c r="AP24" s="42" t="s">
        <v>41</v>
      </c>
      <c r="AQ24" s="43">
        <v>0</v>
      </c>
      <c r="AR24" s="37" t="s">
        <v>41</v>
      </c>
      <c r="AS24" s="42" t="s">
        <v>41</v>
      </c>
      <c r="AT24" s="43">
        <v>0</v>
      </c>
      <c r="AU24" s="39">
        <v>1.0520949074074075</v>
      </c>
      <c r="AV24" s="42">
        <v>0.01678240740740744</v>
      </c>
      <c r="AW24" s="44">
        <v>1</v>
      </c>
      <c r="AX24" s="38">
        <v>120</v>
      </c>
      <c r="AY24" s="45">
        <v>1.0664699074074073</v>
      </c>
      <c r="AZ24" s="39">
        <v>0.11152777777777789</v>
      </c>
      <c r="BA24" s="42">
        <v>0.014374999999999805</v>
      </c>
      <c r="BB24" s="41">
        <v>0.16645833333333335</v>
      </c>
      <c r="BC24" s="37">
        <v>3</v>
      </c>
      <c r="BD24" s="44">
        <v>3</v>
      </c>
      <c r="BE24" s="40">
        <v>0.018587962962962983</v>
      </c>
      <c r="BF24" s="46">
        <v>182</v>
      </c>
    </row>
    <row r="25" spans="1:58" ht="12.75">
      <c r="A25" s="47" t="s">
        <v>66</v>
      </c>
      <c r="B25" s="37" t="s">
        <v>67</v>
      </c>
      <c r="C25" s="38" t="s">
        <v>115</v>
      </c>
      <c r="D25" s="39">
        <v>0.8937384259259259</v>
      </c>
      <c r="E25" s="40">
        <v>0.03127314814814819</v>
      </c>
      <c r="F25" s="39" t="s">
        <v>32</v>
      </c>
      <c r="G25" s="41">
        <v>0.9250115740740741</v>
      </c>
      <c r="H25" s="37" t="s">
        <v>41</v>
      </c>
      <c r="I25" s="42" t="s">
        <v>41</v>
      </c>
      <c r="J25" s="43">
        <v>0</v>
      </c>
      <c r="K25" s="37" t="s">
        <v>41</v>
      </c>
      <c r="L25" s="42" t="s">
        <v>41</v>
      </c>
      <c r="M25" s="43">
        <v>0</v>
      </c>
      <c r="N25" s="37" t="s">
        <v>41</v>
      </c>
      <c r="O25" s="42" t="s">
        <v>41</v>
      </c>
      <c r="P25" s="43">
        <v>0</v>
      </c>
      <c r="Q25" s="39">
        <v>0.9841435185185184</v>
      </c>
      <c r="R25" s="42">
        <v>0.05913194444444436</v>
      </c>
      <c r="S25" s="44">
        <v>0</v>
      </c>
      <c r="T25" s="38">
        <v>0</v>
      </c>
      <c r="U25" s="37" t="s">
        <v>35</v>
      </c>
      <c r="V25" s="41">
        <v>0.9854976851851852</v>
      </c>
      <c r="W25" s="37" t="s">
        <v>41</v>
      </c>
      <c r="X25" s="42" t="s">
        <v>41</v>
      </c>
      <c r="Y25" s="43">
        <v>0</v>
      </c>
      <c r="Z25" s="37" t="s">
        <v>41</v>
      </c>
      <c r="AA25" s="42" t="s">
        <v>41</v>
      </c>
      <c r="AB25" s="43">
        <v>0</v>
      </c>
      <c r="AC25" s="37" t="s">
        <v>41</v>
      </c>
      <c r="AD25" s="42" t="s">
        <v>41</v>
      </c>
      <c r="AE25" s="43">
        <v>0</v>
      </c>
      <c r="AF25" s="39">
        <v>1.0133912037037038</v>
      </c>
      <c r="AG25" s="42">
        <v>0.027893518518518623</v>
      </c>
      <c r="AH25" s="44">
        <v>0</v>
      </c>
      <c r="AI25" s="38">
        <v>0</v>
      </c>
      <c r="AJ25" s="37" t="s">
        <v>28</v>
      </c>
      <c r="AK25" s="41">
        <v>1.0166087962962964</v>
      </c>
      <c r="AL25" s="37" t="s">
        <v>29</v>
      </c>
      <c r="AM25" s="42">
        <v>1.0335532407407408</v>
      </c>
      <c r="AN25" s="43">
        <v>120</v>
      </c>
      <c r="AO25" s="37" t="s">
        <v>41</v>
      </c>
      <c r="AP25" s="42" t="s">
        <v>41</v>
      </c>
      <c r="AQ25" s="43">
        <v>0</v>
      </c>
      <c r="AR25" s="37" t="s">
        <v>41</v>
      </c>
      <c r="AS25" s="42" t="s">
        <v>41</v>
      </c>
      <c r="AT25" s="43">
        <v>0</v>
      </c>
      <c r="AU25" s="39">
        <v>1.0545949074074075</v>
      </c>
      <c r="AV25" s="42">
        <v>0.021041666666666625</v>
      </c>
      <c r="AW25" s="44">
        <v>1</v>
      </c>
      <c r="AX25" s="38">
        <v>120</v>
      </c>
      <c r="AY25" s="45">
        <v>1.0672685185185184</v>
      </c>
      <c r="AZ25" s="39">
        <v>0.10806712962962961</v>
      </c>
      <c r="BA25" s="42">
        <v>0.012673611111110983</v>
      </c>
      <c r="BB25" s="41">
        <v>0.17353009259259258</v>
      </c>
      <c r="BC25" s="37">
        <v>3</v>
      </c>
      <c r="BD25" s="44">
        <v>1</v>
      </c>
      <c r="BE25" s="40">
        <v>0.027016782407407403</v>
      </c>
      <c r="BF25" s="46">
        <v>120</v>
      </c>
    </row>
    <row r="26" spans="1:58" ht="12.75">
      <c r="A26" s="47" t="s">
        <v>66</v>
      </c>
      <c r="B26" s="37" t="s">
        <v>68</v>
      </c>
      <c r="C26" s="38" t="s">
        <v>116</v>
      </c>
      <c r="D26" s="39">
        <v>0.907638888888889</v>
      </c>
      <c r="E26" s="40">
        <v>0.027812499999999796</v>
      </c>
      <c r="F26" s="39" t="s">
        <v>32</v>
      </c>
      <c r="G26" s="41">
        <v>0.9354513888888888</v>
      </c>
      <c r="H26" s="37" t="s">
        <v>44</v>
      </c>
      <c r="I26" s="42">
        <v>0.9605439814814815</v>
      </c>
      <c r="J26" s="43">
        <v>120</v>
      </c>
      <c r="K26" s="37" t="s">
        <v>41</v>
      </c>
      <c r="L26" s="42" t="s">
        <v>41</v>
      </c>
      <c r="M26" s="43">
        <v>0</v>
      </c>
      <c r="N26" s="37" t="s">
        <v>41</v>
      </c>
      <c r="O26" s="42" t="s">
        <v>41</v>
      </c>
      <c r="P26" s="43">
        <v>0</v>
      </c>
      <c r="Q26" s="39">
        <v>0.9896527777777777</v>
      </c>
      <c r="R26" s="42">
        <v>0.054201388888888924</v>
      </c>
      <c r="S26" s="44">
        <v>1</v>
      </c>
      <c r="T26" s="38">
        <v>120</v>
      </c>
      <c r="U26" s="37" t="s">
        <v>35</v>
      </c>
      <c r="V26" s="41">
        <v>0.991111111111111</v>
      </c>
      <c r="W26" s="37" t="s">
        <v>37</v>
      </c>
      <c r="X26" s="42">
        <v>1.0285416666666667</v>
      </c>
      <c r="Y26" s="43">
        <v>0</v>
      </c>
      <c r="Z26" s="37" t="s">
        <v>41</v>
      </c>
      <c r="AA26" s="42" t="s">
        <v>41</v>
      </c>
      <c r="AB26" s="43">
        <v>0</v>
      </c>
      <c r="AC26" s="37" t="s">
        <v>41</v>
      </c>
      <c r="AD26" s="42" t="s">
        <v>41</v>
      </c>
      <c r="AE26" s="43">
        <v>0</v>
      </c>
      <c r="AF26" s="39">
        <v>1.0418055555555557</v>
      </c>
      <c r="AG26" s="42">
        <v>0.0506944444444446</v>
      </c>
      <c r="AH26" s="44">
        <v>1</v>
      </c>
      <c r="AI26" s="38">
        <v>0</v>
      </c>
      <c r="AJ26" s="37" t="s">
        <v>28</v>
      </c>
      <c r="AK26" s="41">
        <v>1.0424189814814815</v>
      </c>
      <c r="AL26" s="37" t="s">
        <v>41</v>
      </c>
      <c r="AM26" s="42" t="s">
        <v>41</v>
      </c>
      <c r="AN26" s="43">
        <v>0</v>
      </c>
      <c r="AO26" s="37" t="s">
        <v>41</v>
      </c>
      <c r="AP26" s="42" t="s">
        <v>41</v>
      </c>
      <c r="AQ26" s="43">
        <v>0</v>
      </c>
      <c r="AR26" s="37" t="s">
        <v>41</v>
      </c>
      <c r="AS26" s="42" t="s">
        <v>41</v>
      </c>
      <c r="AT26" s="43">
        <v>0</v>
      </c>
      <c r="AU26" s="39">
        <v>1.0724421296296296</v>
      </c>
      <c r="AV26" s="42" t="s">
        <v>41</v>
      </c>
      <c r="AW26" s="44">
        <v>0</v>
      </c>
      <c r="AX26" s="38">
        <v>0</v>
      </c>
      <c r="AY26" s="45">
        <v>1.0846180555555556</v>
      </c>
      <c r="AZ26" s="39">
        <v>0.10489583333333352</v>
      </c>
      <c r="BA26" s="42">
        <v>0.012175925925925979</v>
      </c>
      <c r="BB26" s="41">
        <v>0.17697916666666666</v>
      </c>
      <c r="BC26" s="37">
        <v>3</v>
      </c>
      <c r="BD26" s="44">
        <v>2</v>
      </c>
      <c r="BE26" s="40">
        <v>0.020979166666666705</v>
      </c>
      <c r="BF26" s="46">
        <v>120</v>
      </c>
    </row>
    <row r="27" spans="1:58" ht="12.75">
      <c r="A27" s="47">
        <v>24</v>
      </c>
      <c r="B27" s="37" t="s">
        <v>69</v>
      </c>
      <c r="C27" s="38" t="s">
        <v>117</v>
      </c>
      <c r="D27" s="39">
        <v>0.892337962962963</v>
      </c>
      <c r="E27" s="40">
        <v>0.02590277777777772</v>
      </c>
      <c r="F27" s="39" t="s">
        <v>35</v>
      </c>
      <c r="G27" s="41">
        <v>0.9182407407407407</v>
      </c>
      <c r="H27" s="37" t="s">
        <v>31</v>
      </c>
      <c r="I27" s="42">
        <v>0.9316203703703704</v>
      </c>
      <c r="J27" s="43">
        <v>58</v>
      </c>
      <c r="K27" s="37" t="s">
        <v>41</v>
      </c>
      <c r="L27" s="42" t="s">
        <v>41</v>
      </c>
      <c r="M27" s="43">
        <v>0</v>
      </c>
      <c r="N27" s="37" t="s">
        <v>41</v>
      </c>
      <c r="O27" s="42" t="s">
        <v>41</v>
      </c>
      <c r="P27" s="43">
        <v>0</v>
      </c>
      <c r="Q27" s="39">
        <v>0.9714699074074074</v>
      </c>
      <c r="R27" s="42">
        <v>0.05322916666666666</v>
      </c>
      <c r="S27" s="44">
        <v>1</v>
      </c>
      <c r="T27" s="38">
        <v>58</v>
      </c>
      <c r="U27" s="37" t="s">
        <v>28</v>
      </c>
      <c r="V27" s="41">
        <v>0.9726967592592594</v>
      </c>
      <c r="W27" s="37" t="s">
        <v>29</v>
      </c>
      <c r="X27" s="42">
        <v>0.9914699074074074</v>
      </c>
      <c r="Y27" s="43">
        <v>0</v>
      </c>
      <c r="Z27" s="37" t="s">
        <v>41</v>
      </c>
      <c r="AA27" s="42" t="s">
        <v>41</v>
      </c>
      <c r="AB27" s="43">
        <v>0</v>
      </c>
      <c r="AC27" s="37" t="s">
        <v>41</v>
      </c>
      <c r="AD27" s="42" t="s">
        <v>41</v>
      </c>
      <c r="AE27" s="43">
        <v>0</v>
      </c>
      <c r="AF27" s="39">
        <v>1.0020717592592592</v>
      </c>
      <c r="AG27" s="42">
        <v>0.029374999999999818</v>
      </c>
      <c r="AH27" s="44">
        <v>1</v>
      </c>
      <c r="AI27" s="38">
        <v>0</v>
      </c>
      <c r="AJ27" s="37" t="s">
        <v>32</v>
      </c>
      <c r="AK27" s="41">
        <v>1.0101736111111113</v>
      </c>
      <c r="AL27" s="37" t="s">
        <v>37</v>
      </c>
      <c r="AM27" s="42">
        <v>1.0374768518518518</v>
      </c>
      <c r="AN27" s="43">
        <v>0</v>
      </c>
      <c r="AO27" s="37" t="s">
        <v>41</v>
      </c>
      <c r="AP27" s="42" t="s">
        <v>41</v>
      </c>
      <c r="AQ27" s="43">
        <v>0</v>
      </c>
      <c r="AR27" s="37" t="s">
        <v>41</v>
      </c>
      <c r="AS27" s="42" t="s">
        <v>41</v>
      </c>
      <c r="AT27" s="43">
        <v>0</v>
      </c>
      <c r="AU27" s="39">
        <v>1.072824074074074</v>
      </c>
      <c r="AV27" s="42">
        <v>0.0353472222222222</v>
      </c>
      <c r="AW27" s="44">
        <v>1</v>
      </c>
      <c r="AX27" s="38">
        <v>0</v>
      </c>
      <c r="AY27" s="45">
        <v>1.0839699074074074</v>
      </c>
      <c r="AZ27" s="39">
        <v>0.11795138888888868</v>
      </c>
      <c r="BA27" s="42">
        <v>0.01114583333333341</v>
      </c>
      <c r="BB27" s="41">
        <v>0.19163194444444445</v>
      </c>
      <c r="BC27" s="37">
        <v>3</v>
      </c>
      <c r="BD27" s="44">
        <v>3</v>
      </c>
      <c r="BE27" s="40">
        <v>0.019658564814814778</v>
      </c>
      <c r="BF27" s="46">
        <v>58</v>
      </c>
    </row>
    <row r="28" spans="1:58" ht="12.75">
      <c r="A28" s="48" t="s">
        <v>70</v>
      </c>
      <c r="B28" s="49" t="s">
        <v>71</v>
      </c>
      <c r="C28" s="50" t="s">
        <v>72</v>
      </c>
      <c r="D28" s="51">
        <v>0.888900462962963</v>
      </c>
      <c r="E28" s="52">
        <v>0.027962962962962967</v>
      </c>
      <c r="F28" s="51" t="s">
        <v>32</v>
      </c>
      <c r="G28" s="53">
        <v>0.916863425925926</v>
      </c>
      <c r="H28" s="49" t="s">
        <v>44</v>
      </c>
      <c r="I28" s="54">
        <v>0.924849537037037</v>
      </c>
      <c r="J28" s="55">
        <v>120</v>
      </c>
      <c r="K28" s="49" t="s">
        <v>29</v>
      </c>
      <c r="L28" s="54">
        <v>0.9381481481481481</v>
      </c>
      <c r="M28" s="55">
        <v>120</v>
      </c>
      <c r="N28" s="49" t="s">
        <v>34</v>
      </c>
      <c r="O28" s="54">
        <v>0.9507523148148148</v>
      </c>
      <c r="P28" s="55">
        <v>180</v>
      </c>
      <c r="Q28" s="51">
        <v>0.9580671296296296</v>
      </c>
      <c r="R28" s="54">
        <v>0.04120370370370363</v>
      </c>
      <c r="S28" s="56">
        <v>3</v>
      </c>
      <c r="T28" s="50">
        <v>420</v>
      </c>
      <c r="U28" s="49" t="s">
        <v>35</v>
      </c>
      <c r="V28" s="53">
        <v>0.962037037037037</v>
      </c>
      <c r="W28" s="49" t="s">
        <v>36</v>
      </c>
      <c r="X28" s="54">
        <v>0.971736111111111</v>
      </c>
      <c r="Y28" s="55">
        <v>180</v>
      </c>
      <c r="Z28" s="49" t="s">
        <v>38</v>
      </c>
      <c r="AA28" s="54">
        <v>1.0012847222222223</v>
      </c>
      <c r="AB28" s="55">
        <v>0</v>
      </c>
      <c r="AC28" s="49" t="s">
        <v>41</v>
      </c>
      <c r="AD28" s="54" t="s">
        <v>41</v>
      </c>
      <c r="AE28" s="55">
        <v>0</v>
      </c>
      <c r="AF28" s="51" t="s">
        <v>41</v>
      </c>
      <c r="AG28" s="54" t="s">
        <v>41</v>
      </c>
      <c r="AH28" s="56">
        <v>2</v>
      </c>
      <c r="AI28" s="50">
        <v>180</v>
      </c>
      <c r="AJ28" s="49" t="s">
        <v>41</v>
      </c>
      <c r="AK28" s="53" t="s">
        <v>41</v>
      </c>
      <c r="AL28" s="49" t="s">
        <v>41</v>
      </c>
      <c r="AM28" s="54" t="s">
        <v>41</v>
      </c>
      <c r="AN28" s="55">
        <v>0</v>
      </c>
      <c r="AO28" s="49" t="s">
        <v>41</v>
      </c>
      <c r="AP28" s="54" t="s">
        <v>41</v>
      </c>
      <c r="AQ28" s="55">
        <v>0</v>
      </c>
      <c r="AR28" s="49" t="s">
        <v>41</v>
      </c>
      <c r="AS28" s="54" t="s">
        <v>41</v>
      </c>
      <c r="AT28" s="55">
        <v>0</v>
      </c>
      <c r="AU28" s="51" t="s">
        <v>41</v>
      </c>
      <c r="AV28" s="54" t="s">
        <v>41</v>
      </c>
      <c r="AW28" s="56">
        <v>0</v>
      </c>
      <c r="AX28" s="50">
        <v>0</v>
      </c>
      <c r="AY28" s="57">
        <v>1.0209143518518518</v>
      </c>
      <c r="AZ28" s="51">
        <v>0.04120370370370363</v>
      </c>
      <c r="BA28" s="54" t="s">
        <v>41</v>
      </c>
      <c r="BB28" s="53">
        <v>0.1320138888888889</v>
      </c>
      <c r="BC28" s="49">
        <v>1</v>
      </c>
      <c r="BD28" s="56">
        <v>5</v>
      </c>
      <c r="BE28" s="52">
        <v>0.006867283950617272</v>
      </c>
      <c r="BF28" s="58">
        <v>0</v>
      </c>
    </row>
    <row r="29" spans="1:58" ht="12.75">
      <c r="A29" s="48" t="s">
        <v>70</v>
      </c>
      <c r="B29" s="49" t="s">
        <v>73</v>
      </c>
      <c r="C29" s="50" t="s">
        <v>98</v>
      </c>
      <c r="D29" s="51">
        <v>0.8895949074074073</v>
      </c>
      <c r="E29" s="52">
        <v>0.02707175925925931</v>
      </c>
      <c r="F29" s="51" t="s">
        <v>28</v>
      </c>
      <c r="G29" s="53">
        <v>0.9166666666666666</v>
      </c>
      <c r="H29" s="49" t="s">
        <v>29</v>
      </c>
      <c r="I29" s="54">
        <v>0.9246412037037036</v>
      </c>
      <c r="J29" s="55">
        <v>120</v>
      </c>
      <c r="K29" s="49" t="s">
        <v>30</v>
      </c>
      <c r="L29" s="54">
        <v>0.9388310185185186</v>
      </c>
      <c r="M29" s="55">
        <v>180</v>
      </c>
      <c r="N29" s="49" t="s">
        <v>31</v>
      </c>
      <c r="O29" s="54">
        <v>0.9504398148148149</v>
      </c>
      <c r="P29" s="55">
        <v>120</v>
      </c>
      <c r="Q29" s="51">
        <v>0.9621527777777777</v>
      </c>
      <c r="R29" s="54">
        <v>0.045486111111111116</v>
      </c>
      <c r="S29" s="56">
        <v>3</v>
      </c>
      <c r="T29" s="50">
        <v>420</v>
      </c>
      <c r="U29" s="49" t="s">
        <v>32</v>
      </c>
      <c r="V29" s="53">
        <v>0.9634722222222223</v>
      </c>
      <c r="W29" s="49" t="s">
        <v>37</v>
      </c>
      <c r="X29" s="54">
        <v>0.9832870370370371</v>
      </c>
      <c r="Y29" s="55">
        <v>120</v>
      </c>
      <c r="Z29" s="49" t="s">
        <v>41</v>
      </c>
      <c r="AA29" s="54" t="s">
        <v>41</v>
      </c>
      <c r="AB29" s="55">
        <v>0</v>
      </c>
      <c r="AC29" s="49" t="s">
        <v>41</v>
      </c>
      <c r="AD29" s="54" t="s">
        <v>41</v>
      </c>
      <c r="AE29" s="55">
        <v>0</v>
      </c>
      <c r="AF29" s="51" t="s">
        <v>41</v>
      </c>
      <c r="AG29" s="54" t="s">
        <v>41</v>
      </c>
      <c r="AH29" s="56">
        <v>1</v>
      </c>
      <c r="AI29" s="50">
        <v>120</v>
      </c>
      <c r="AJ29" s="49" t="s">
        <v>41</v>
      </c>
      <c r="AK29" s="53" t="s">
        <v>41</v>
      </c>
      <c r="AL29" s="49" t="s">
        <v>41</v>
      </c>
      <c r="AM29" s="54" t="s">
        <v>41</v>
      </c>
      <c r="AN29" s="55">
        <v>0</v>
      </c>
      <c r="AO29" s="49" t="s">
        <v>41</v>
      </c>
      <c r="AP29" s="54" t="s">
        <v>41</v>
      </c>
      <c r="AQ29" s="55">
        <v>0</v>
      </c>
      <c r="AR29" s="49" t="s">
        <v>41</v>
      </c>
      <c r="AS29" s="54" t="s">
        <v>41</v>
      </c>
      <c r="AT29" s="55">
        <v>0</v>
      </c>
      <c r="AU29" s="51" t="s">
        <v>41</v>
      </c>
      <c r="AV29" s="54" t="s">
        <v>41</v>
      </c>
      <c r="AW29" s="56">
        <v>0</v>
      </c>
      <c r="AX29" s="50">
        <v>0</v>
      </c>
      <c r="AY29" s="57">
        <v>1.026574074074074</v>
      </c>
      <c r="AZ29" s="51">
        <v>0.045486111111111116</v>
      </c>
      <c r="BA29" s="54" t="s">
        <v>41</v>
      </c>
      <c r="BB29" s="53">
        <v>0.13697916666666668</v>
      </c>
      <c r="BC29" s="49">
        <v>1</v>
      </c>
      <c r="BD29" s="56">
        <v>4</v>
      </c>
      <c r="BE29" s="52">
        <v>0.009097222222222224</v>
      </c>
      <c r="BF29" s="58">
        <v>0</v>
      </c>
    </row>
    <row r="30" spans="1:58" ht="12.75">
      <c r="A30" s="48" t="s">
        <v>70</v>
      </c>
      <c r="B30" s="49" t="s">
        <v>74</v>
      </c>
      <c r="C30" s="50" t="s">
        <v>110</v>
      </c>
      <c r="D30" s="51">
        <v>0.8971990740740741</v>
      </c>
      <c r="E30" s="52">
        <v>0.025289351851851882</v>
      </c>
      <c r="F30" s="51" t="s">
        <v>35</v>
      </c>
      <c r="G30" s="53">
        <v>0.922488425925926</v>
      </c>
      <c r="H30" s="49" t="s">
        <v>31</v>
      </c>
      <c r="I30" s="54">
        <v>0.9525578703703704</v>
      </c>
      <c r="J30" s="55">
        <v>120</v>
      </c>
      <c r="K30" s="49" t="s">
        <v>41</v>
      </c>
      <c r="L30" s="54" t="s">
        <v>41</v>
      </c>
      <c r="M30" s="55">
        <v>0</v>
      </c>
      <c r="N30" s="49" t="s">
        <v>41</v>
      </c>
      <c r="O30" s="54" t="s">
        <v>41</v>
      </c>
      <c r="P30" s="55">
        <v>0</v>
      </c>
      <c r="Q30" s="51">
        <v>0.9837152777777778</v>
      </c>
      <c r="R30" s="54">
        <v>0.06122685185185184</v>
      </c>
      <c r="S30" s="56">
        <v>1</v>
      </c>
      <c r="T30" s="50">
        <v>120</v>
      </c>
      <c r="U30" s="49" t="s">
        <v>28</v>
      </c>
      <c r="V30" s="53">
        <v>0.984537037037037</v>
      </c>
      <c r="W30" s="49" t="s">
        <v>29</v>
      </c>
      <c r="X30" s="54">
        <v>0.9972453703703703</v>
      </c>
      <c r="Y30" s="55">
        <v>120</v>
      </c>
      <c r="Z30" s="49" t="s">
        <v>41</v>
      </c>
      <c r="AA30" s="54" t="s">
        <v>41</v>
      </c>
      <c r="AB30" s="55">
        <v>0</v>
      </c>
      <c r="AC30" s="49" t="s">
        <v>41</v>
      </c>
      <c r="AD30" s="54" t="s">
        <v>41</v>
      </c>
      <c r="AE30" s="55">
        <v>0</v>
      </c>
      <c r="AF30" s="51">
        <v>1.0128125</v>
      </c>
      <c r="AG30" s="54">
        <v>0.028275462962962905</v>
      </c>
      <c r="AH30" s="56">
        <v>1</v>
      </c>
      <c r="AI30" s="50">
        <v>120</v>
      </c>
      <c r="AJ30" s="49" t="s">
        <v>32</v>
      </c>
      <c r="AK30" s="53">
        <v>1.0144907407407409</v>
      </c>
      <c r="AL30" s="49" t="s">
        <v>33</v>
      </c>
      <c r="AM30" s="54">
        <v>1.0305092592592593</v>
      </c>
      <c r="AN30" s="55">
        <v>120</v>
      </c>
      <c r="AO30" s="49" t="s">
        <v>41</v>
      </c>
      <c r="AP30" s="54" t="s">
        <v>41</v>
      </c>
      <c r="AQ30" s="55">
        <v>0</v>
      </c>
      <c r="AR30" s="49" t="s">
        <v>41</v>
      </c>
      <c r="AS30" s="54" t="s">
        <v>41</v>
      </c>
      <c r="AT30" s="55">
        <v>0</v>
      </c>
      <c r="AU30" s="51" t="s">
        <v>41</v>
      </c>
      <c r="AV30" s="54" t="s">
        <v>41</v>
      </c>
      <c r="AW30" s="56">
        <v>1</v>
      </c>
      <c r="AX30" s="50">
        <v>120</v>
      </c>
      <c r="AY30" s="57">
        <v>1.075949074074074</v>
      </c>
      <c r="AZ30" s="51">
        <v>0.08950231481481474</v>
      </c>
      <c r="BA30" s="54" t="s">
        <v>41</v>
      </c>
      <c r="BB30" s="53">
        <v>0.17875</v>
      </c>
      <c r="BC30" s="49">
        <v>2</v>
      </c>
      <c r="BD30" s="56">
        <v>3</v>
      </c>
      <c r="BE30" s="52">
        <v>0.017900462962962948</v>
      </c>
      <c r="BF30" s="58">
        <v>0</v>
      </c>
    </row>
    <row r="31" spans="1:58" ht="12.75">
      <c r="A31" s="48" t="s">
        <v>70</v>
      </c>
      <c r="B31" s="49" t="s">
        <v>75</v>
      </c>
      <c r="C31" s="50" t="s">
        <v>118</v>
      </c>
      <c r="D31" s="51">
        <v>0.9013773148148148</v>
      </c>
      <c r="E31" s="52">
        <v>0.025208333333333388</v>
      </c>
      <c r="F31" s="51" t="s">
        <v>35</v>
      </c>
      <c r="G31" s="53">
        <v>0.9265856481481481</v>
      </c>
      <c r="H31" s="49" t="s">
        <v>37</v>
      </c>
      <c r="I31" s="54">
        <v>0.9549305555555555</v>
      </c>
      <c r="J31" s="55">
        <v>120</v>
      </c>
      <c r="K31" s="49" t="s">
        <v>41</v>
      </c>
      <c r="L31" s="54" t="s">
        <v>41</v>
      </c>
      <c r="M31" s="55">
        <v>0</v>
      </c>
      <c r="N31" s="49" t="s">
        <v>41</v>
      </c>
      <c r="O31" s="54" t="s">
        <v>41</v>
      </c>
      <c r="P31" s="55">
        <v>0</v>
      </c>
      <c r="Q31" s="51">
        <v>0.9691782407407407</v>
      </c>
      <c r="R31" s="54">
        <v>0.042592592592592515</v>
      </c>
      <c r="S31" s="56">
        <v>1</v>
      </c>
      <c r="T31" s="50">
        <v>120</v>
      </c>
      <c r="U31" s="49" t="s">
        <v>28</v>
      </c>
      <c r="V31" s="53">
        <v>0.9731134259259259</v>
      </c>
      <c r="W31" s="49" t="s">
        <v>41</v>
      </c>
      <c r="X31" s="54" t="s">
        <v>41</v>
      </c>
      <c r="Y31" s="55">
        <v>0</v>
      </c>
      <c r="Z31" s="49" t="s">
        <v>41</v>
      </c>
      <c r="AA31" s="54" t="s">
        <v>41</v>
      </c>
      <c r="AB31" s="55">
        <v>0</v>
      </c>
      <c r="AC31" s="49" t="s">
        <v>41</v>
      </c>
      <c r="AD31" s="54" t="s">
        <v>41</v>
      </c>
      <c r="AE31" s="55">
        <v>0</v>
      </c>
      <c r="AF31" s="51" t="s">
        <v>41</v>
      </c>
      <c r="AG31" s="54" t="s">
        <v>41</v>
      </c>
      <c r="AH31" s="56">
        <v>0</v>
      </c>
      <c r="AI31" s="50">
        <v>0</v>
      </c>
      <c r="AJ31" s="49" t="s">
        <v>41</v>
      </c>
      <c r="AK31" s="53" t="s">
        <v>41</v>
      </c>
      <c r="AL31" s="49" t="s">
        <v>41</v>
      </c>
      <c r="AM31" s="54" t="s">
        <v>41</v>
      </c>
      <c r="AN31" s="55">
        <v>0</v>
      </c>
      <c r="AO31" s="49" t="s">
        <v>41</v>
      </c>
      <c r="AP31" s="54" t="s">
        <v>41</v>
      </c>
      <c r="AQ31" s="55">
        <v>0</v>
      </c>
      <c r="AR31" s="49" t="s">
        <v>41</v>
      </c>
      <c r="AS31" s="54" t="s">
        <v>41</v>
      </c>
      <c r="AT31" s="55">
        <v>0</v>
      </c>
      <c r="AU31" s="51" t="s">
        <v>41</v>
      </c>
      <c r="AV31" s="54" t="s">
        <v>41</v>
      </c>
      <c r="AW31" s="56">
        <v>0</v>
      </c>
      <c r="AX31" s="50">
        <v>0</v>
      </c>
      <c r="AY31" s="57">
        <v>1.087025462962963</v>
      </c>
      <c r="AZ31" s="51">
        <v>0.042592592592592515</v>
      </c>
      <c r="BA31" s="54" t="s">
        <v>41</v>
      </c>
      <c r="BB31" s="53">
        <v>0.18564814814814815</v>
      </c>
      <c r="BC31" s="49">
        <v>1</v>
      </c>
      <c r="BD31" s="56">
        <v>1</v>
      </c>
      <c r="BE31" s="52">
        <v>0.021296296296296258</v>
      </c>
      <c r="BF31" s="58">
        <v>0</v>
      </c>
    </row>
    <row r="32" spans="1:58" ht="13.5" thickBot="1">
      <c r="A32" s="59" t="s">
        <v>70</v>
      </c>
      <c r="B32" s="60" t="s">
        <v>76</v>
      </c>
      <c r="C32" s="61" t="s">
        <v>117</v>
      </c>
      <c r="D32" s="62">
        <v>0.9041666666666667</v>
      </c>
      <c r="E32" s="63">
        <v>0.02924768518518528</v>
      </c>
      <c r="F32" s="62" t="s">
        <v>32</v>
      </c>
      <c r="G32" s="64">
        <v>0.933414351851852</v>
      </c>
      <c r="H32" s="60" t="s">
        <v>44</v>
      </c>
      <c r="I32" s="65">
        <v>0.9494097222222222</v>
      </c>
      <c r="J32" s="66">
        <v>120</v>
      </c>
      <c r="K32" s="60" t="s">
        <v>41</v>
      </c>
      <c r="L32" s="65" t="s">
        <v>41</v>
      </c>
      <c r="M32" s="66">
        <v>0</v>
      </c>
      <c r="N32" s="60" t="s">
        <v>41</v>
      </c>
      <c r="O32" s="65" t="s">
        <v>41</v>
      </c>
      <c r="P32" s="66">
        <v>0</v>
      </c>
      <c r="Q32" s="62">
        <v>0.9752430555555556</v>
      </c>
      <c r="R32" s="65">
        <v>0.04182870370370362</v>
      </c>
      <c r="S32" s="67">
        <v>1</v>
      </c>
      <c r="T32" s="61">
        <v>120</v>
      </c>
      <c r="U32" s="60" t="s">
        <v>35</v>
      </c>
      <c r="V32" s="64">
        <v>0.9791898148148147</v>
      </c>
      <c r="W32" s="60" t="s">
        <v>37</v>
      </c>
      <c r="X32" s="65">
        <v>1.0055787037037038</v>
      </c>
      <c r="Y32" s="66">
        <v>120</v>
      </c>
      <c r="Z32" s="60" t="s">
        <v>38</v>
      </c>
      <c r="AA32" s="65">
        <v>1.0110069444444445</v>
      </c>
      <c r="AB32" s="66">
        <v>120</v>
      </c>
      <c r="AC32" s="60" t="s">
        <v>41</v>
      </c>
      <c r="AD32" s="65" t="s">
        <v>41</v>
      </c>
      <c r="AE32" s="66">
        <v>0</v>
      </c>
      <c r="AF32" s="62">
        <v>1.0206597222222222</v>
      </c>
      <c r="AG32" s="65">
        <v>0.041469907407407525</v>
      </c>
      <c r="AH32" s="67">
        <v>2</v>
      </c>
      <c r="AI32" s="61">
        <v>240</v>
      </c>
      <c r="AJ32" s="60" t="s">
        <v>28</v>
      </c>
      <c r="AK32" s="64">
        <v>1.0251620370370371</v>
      </c>
      <c r="AL32" s="60" t="s">
        <v>29</v>
      </c>
      <c r="AM32" s="65">
        <v>1.033923611111111</v>
      </c>
      <c r="AN32" s="66">
        <v>120</v>
      </c>
      <c r="AO32" s="60" t="s">
        <v>30</v>
      </c>
      <c r="AP32" s="65">
        <v>1.046087962962963</v>
      </c>
      <c r="AQ32" s="66">
        <v>180</v>
      </c>
      <c r="AR32" s="60" t="s">
        <v>33</v>
      </c>
      <c r="AS32" s="65">
        <v>1.0550462962962963</v>
      </c>
      <c r="AT32" s="66">
        <v>120</v>
      </c>
      <c r="AU32" s="62" t="s">
        <v>41</v>
      </c>
      <c r="AV32" s="65" t="s">
        <v>41</v>
      </c>
      <c r="AW32" s="67">
        <v>3</v>
      </c>
      <c r="AX32" s="61">
        <v>420</v>
      </c>
      <c r="AY32" s="68">
        <v>1.1381018518518518</v>
      </c>
      <c r="AZ32" s="62">
        <v>0.08329861111111114</v>
      </c>
      <c r="BA32" s="65" t="s">
        <v>41</v>
      </c>
      <c r="BB32" s="64">
        <v>0.2339351851851852</v>
      </c>
      <c r="BC32" s="60">
        <v>2</v>
      </c>
      <c r="BD32" s="67">
        <v>6</v>
      </c>
      <c r="BE32" s="63">
        <v>0.010412326388888893</v>
      </c>
      <c r="BF32" s="69">
        <v>0</v>
      </c>
    </row>
    <row r="33" ht="13.5" thickTop="1"/>
  </sheetData>
  <mergeCells count="43">
    <mergeCell ref="A1:A3"/>
    <mergeCell ref="B1:B3"/>
    <mergeCell ref="C1:C3"/>
    <mergeCell ref="D1:D3"/>
    <mergeCell ref="E1:E3"/>
    <mergeCell ref="F1:T1"/>
    <mergeCell ref="U1:AI1"/>
    <mergeCell ref="AJ1:AX1"/>
    <mergeCell ref="F2:F3"/>
    <mergeCell ref="G2:G3"/>
    <mergeCell ref="H2:J2"/>
    <mergeCell ref="K2:M2"/>
    <mergeCell ref="N2:P2"/>
    <mergeCell ref="Q2:Q3"/>
    <mergeCell ref="AY1:AY3"/>
    <mergeCell ref="AZ1:AZ3"/>
    <mergeCell ref="BA1:BA3"/>
    <mergeCell ref="BB1:BB3"/>
    <mergeCell ref="BC1:BC3"/>
    <mergeCell ref="BD1:BD3"/>
    <mergeCell ref="BE1:BE3"/>
    <mergeCell ref="BF1:BF3"/>
    <mergeCell ref="R2:R3"/>
    <mergeCell ref="S2:S3"/>
    <mergeCell ref="T2:T3"/>
    <mergeCell ref="U2:U3"/>
    <mergeCell ref="V2:V3"/>
    <mergeCell ref="W2:Y2"/>
    <mergeCell ref="Z2:AB2"/>
    <mergeCell ref="AC2:AE2"/>
    <mergeCell ref="AF2:AF3"/>
    <mergeCell ref="AG2:AG3"/>
    <mergeCell ref="AH2:AH3"/>
    <mergeCell ref="AI2:AI3"/>
    <mergeCell ref="AJ2:AJ3"/>
    <mergeCell ref="AK2:AK3"/>
    <mergeCell ref="AL2:AN2"/>
    <mergeCell ref="AO2:AQ2"/>
    <mergeCell ref="AX2:AX3"/>
    <mergeCell ref="AR2:AT2"/>
    <mergeCell ref="AU2:AU3"/>
    <mergeCell ref="AV2:AV3"/>
    <mergeCell ref="AW2:AW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22" sqref="E22"/>
    </sheetView>
  </sheetViews>
  <sheetFormatPr defaultColWidth="9.140625" defaultRowHeight="12.75"/>
  <cols>
    <col min="1" max="1" width="12.421875" style="0" bestFit="1" customWidth="1"/>
    <col min="2" max="2" width="11.7109375" style="0" bestFit="1" customWidth="1"/>
    <col min="4" max="4" width="14.00390625" style="0" bestFit="1" customWidth="1"/>
    <col min="5" max="5" width="22.00390625" style="0" bestFit="1" customWidth="1"/>
  </cols>
  <sheetData>
    <row r="1" spans="1:5" ht="12.75">
      <c r="A1" s="129" t="s">
        <v>79</v>
      </c>
      <c r="B1" s="129"/>
      <c r="D1" s="129" t="s">
        <v>80</v>
      </c>
      <c r="E1" s="129"/>
    </row>
    <row r="2" spans="1:5" ht="12.75">
      <c r="A2" s="44" t="s">
        <v>77</v>
      </c>
      <c r="B2" s="44" t="s">
        <v>78</v>
      </c>
      <c r="D2" s="44" t="s">
        <v>77</v>
      </c>
      <c r="E2" s="44" t="s">
        <v>82</v>
      </c>
    </row>
    <row r="3" spans="1:5" ht="12.75">
      <c r="A3" s="44" t="s">
        <v>29</v>
      </c>
      <c r="B3" s="44">
        <v>30</v>
      </c>
      <c r="D3" s="44" t="s">
        <v>37</v>
      </c>
      <c r="E3" s="42">
        <v>0.021165935672514628</v>
      </c>
    </row>
    <row r="4" spans="1:5" ht="12.75">
      <c r="A4" s="44" t="s">
        <v>37</v>
      </c>
      <c r="B4" s="44">
        <v>19</v>
      </c>
      <c r="D4" s="44" t="s">
        <v>34</v>
      </c>
      <c r="E4" s="42">
        <v>0.02068865740740743</v>
      </c>
    </row>
    <row r="5" spans="1:5" ht="12.75">
      <c r="A5" s="44" t="s">
        <v>38</v>
      </c>
      <c r="B5" s="44">
        <v>16</v>
      </c>
      <c r="D5" s="44" t="s">
        <v>36</v>
      </c>
      <c r="E5" s="42">
        <v>0.01643171296296294</v>
      </c>
    </row>
    <row r="6" spans="1:5" ht="12.75">
      <c r="A6" s="44" t="s">
        <v>30</v>
      </c>
      <c r="B6" s="44">
        <v>16</v>
      </c>
      <c r="D6" s="44" t="s">
        <v>30</v>
      </c>
      <c r="E6" s="42">
        <v>0.015169994212962966</v>
      </c>
    </row>
    <row r="7" spans="1:5" ht="12.75">
      <c r="A7" s="44" t="s">
        <v>31</v>
      </c>
      <c r="B7" s="44">
        <v>14</v>
      </c>
      <c r="D7" s="44" t="s">
        <v>44</v>
      </c>
      <c r="E7" s="42">
        <v>0.013519483024691378</v>
      </c>
    </row>
    <row r="8" spans="1:5" ht="12.75">
      <c r="A8" s="44" t="s">
        <v>33</v>
      </c>
      <c r="B8" s="44">
        <v>14</v>
      </c>
      <c r="D8" s="44" t="s">
        <v>38</v>
      </c>
      <c r="E8" s="42">
        <v>0.012635995370370398</v>
      </c>
    </row>
    <row r="9" spans="1:5" ht="12.75">
      <c r="A9" s="44" t="s">
        <v>44</v>
      </c>
      <c r="B9" s="44">
        <v>12</v>
      </c>
      <c r="D9" s="44" t="s">
        <v>29</v>
      </c>
      <c r="E9" s="42">
        <v>0.01211535493827161</v>
      </c>
    </row>
    <row r="10" spans="1:5" ht="12.75">
      <c r="A10" s="44" t="s">
        <v>34</v>
      </c>
      <c r="B10" s="44">
        <v>10</v>
      </c>
      <c r="D10" s="44" t="s">
        <v>33</v>
      </c>
      <c r="E10" s="42">
        <v>0.011523644179894179</v>
      </c>
    </row>
    <row r="11" spans="1:5" ht="12.75">
      <c r="A11" s="44" t="s">
        <v>36</v>
      </c>
      <c r="B11" s="44">
        <v>10</v>
      </c>
      <c r="D11" s="44" t="s">
        <v>31</v>
      </c>
      <c r="E11" s="42">
        <v>0.010811838624338654</v>
      </c>
    </row>
    <row r="12" spans="1:5" ht="12.75">
      <c r="A12" s="72" t="s">
        <v>81</v>
      </c>
      <c r="B12" s="44">
        <v>141</v>
      </c>
      <c r="D12" s="72" t="s">
        <v>83</v>
      </c>
      <c r="E12" s="42">
        <v>0.014895846265934907</v>
      </c>
    </row>
  </sheetData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27" sqref="C27"/>
    </sheetView>
  </sheetViews>
  <sheetFormatPr defaultColWidth="9.140625" defaultRowHeight="12.75"/>
  <cols>
    <col min="1" max="1" width="15.421875" style="0" bestFit="1" customWidth="1"/>
    <col min="2" max="2" width="9.00390625" style="0" bestFit="1" customWidth="1"/>
    <col min="3" max="5" width="8.8515625" style="0" customWidth="1"/>
    <col min="6" max="6" width="11.57421875" style="0" bestFit="1" customWidth="1"/>
    <col min="7" max="7" width="9.00390625" style="0" customWidth="1"/>
    <col min="8" max="8" width="8.8515625" style="0" customWidth="1"/>
  </cols>
  <sheetData>
    <row r="1" spans="1:8" ht="12.75">
      <c r="A1" s="74" t="s">
        <v>16</v>
      </c>
      <c r="B1" s="75" t="s">
        <v>89</v>
      </c>
      <c r="C1" s="75" t="s">
        <v>84</v>
      </c>
      <c r="D1" s="75" t="s">
        <v>85</v>
      </c>
      <c r="E1" s="75" t="s">
        <v>86</v>
      </c>
      <c r="F1" s="75" t="s">
        <v>90</v>
      </c>
      <c r="G1" s="75" t="s">
        <v>91</v>
      </c>
      <c r="H1" s="75" t="s">
        <v>81</v>
      </c>
    </row>
    <row r="2" spans="1:8" ht="12.75">
      <c r="A2" s="74" t="s">
        <v>87</v>
      </c>
      <c r="B2" s="42">
        <v>0.027483237547892725</v>
      </c>
      <c r="C2" s="42">
        <v>0.045821759259259257</v>
      </c>
      <c r="D2" s="42">
        <v>0.036335024928774926</v>
      </c>
      <c r="E2" s="42">
        <v>0.02275673400673399</v>
      </c>
      <c r="F2" s="42">
        <v>0.01329659822866345</v>
      </c>
      <c r="G2" s="42">
        <v>0.09566171775223495</v>
      </c>
      <c r="H2" s="42">
        <v>0.17243773946360152</v>
      </c>
    </row>
    <row r="3" spans="1:8" ht="12.75">
      <c r="A3" s="74" t="s">
        <v>88</v>
      </c>
      <c r="B3" s="44"/>
      <c r="C3" s="44">
        <v>50</v>
      </c>
      <c r="D3" s="44">
        <v>42</v>
      </c>
      <c r="E3" s="44">
        <v>49</v>
      </c>
      <c r="F3" s="44"/>
      <c r="G3" s="44">
        <v>141</v>
      </c>
      <c r="H3" s="44">
        <v>219</v>
      </c>
    </row>
    <row r="4" spans="1:8" ht="12.75">
      <c r="A4" s="74" t="s">
        <v>92</v>
      </c>
      <c r="B4" s="44"/>
      <c r="C4" s="73">
        <v>226.30769230769232</v>
      </c>
      <c r="D4" s="73">
        <v>229.14285714285714</v>
      </c>
      <c r="E4" s="73">
        <v>261.4782608695652</v>
      </c>
      <c r="F4" s="44"/>
      <c r="G4" s="73">
        <v>596.25</v>
      </c>
      <c r="H4" s="44"/>
    </row>
    <row r="5" spans="1:8" ht="12.75">
      <c r="A5" s="74" t="s">
        <v>93</v>
      </c>
      <c r="B5" s="44"/>
      <c r="C5" s="44">
        <v>5884</v>
      </c>
      <c r="D5" s="44">
        <v>4812</v>
      </c>
      <c r="E5" s="44">
        <v>6014</v>
      </c>
      <c r="F5" s="44"/>
      <c r="G5" s="44">
        <v>14310</v>
      </c>
      <c r="H5" s="44"/>
    </row>
    <row r="6" spans="1:8" ht="12.75">
      <c r="A6" s="74" t="s">
        <v>94</v>
      </c>
      <c r="B6" s="44"/>
      <c r="C6" s="42">
        <v>0.01591175510446346</v>
      </c>
      <c r="D6" s="42">
        <v>0.017605613425925922</v>
      </c>
      <c r="E6" s="42">
        <v>0.01674421296296298</v>
      </c>
      <c r="F6" s="42"/>
      <c r="G6" s="42">
        <f>SUM(C6:E6)/3</f>
        <v>0.01675386049778412</v>
      </c>
      <c r="H6" s="42">
        <v>0.013626996192309887</v>
      </c>
    </row>
    <row r="9" spans="1:4" ht="12.75">
      <c r="A9" s="74" t="s">
        <v>16</v>
      </c>
      <c r="B9" s="75" t="s">
        <v>32</v>
      </c>
      <c r="C9" s="75" t="s">
        <v>35</v>
      </c>
      <c r="D9" s="75" t="s">
        <v>28</v>
      </c>
    </row>
    <row r="10" spans="1:4" ht="12.75">
      <c r="A10" s="74" t="s">
        <v>87</v>
      </c>
      <c r="B10" s="42">
        <v>0.03691684472934471</v>
      </c>
      <c r="C10" s="42">
        <v>0.03402477709190674</v>
      </c>
      <c r="D10" s="42">
        <v>0.03444934116809116</v>
      </c>
    </row>
    <row r="11" spans="1:4" ht="12.75">
      <c r="A11" s="74" t="s">
        <v>88</v>
      </c>
      <c r="B11" s="44">
        <v>41</v>
      </c>
      <c r="C11" s="44">
        <v>44</v>
      </c>
      <c r="D11" s="44">
        <v>56</v>
      </c>
    </row>
    <row r="12" spans="1:4" ht="12.75">
      <c r="A12" s="74" t="s">
        <v>92</v>
      </c>
      <c r="B12" s="73">
        <v>232.7</v>
      </c>
      <c r="C12" s="73">
        <v>212.17391304347825</v>
      </c>
      <c r="D12" s="73">
        <v>299</v>
      </c>
    </row>
    <row r="13" spans="1:4" ht="12.75">
      <c r="A13" s="74" t="s">
        <v>93</v>
      </c>
      <c r="B13" s="44">
        <v>4654</v>
      </c>
      <c r="C13" s="44">
        <v>4880</v>
      </c>
      <c r="D13" s="44">
        <v>7176</v>
      </c>
    </row>
    <row r="14" spans="1:4" ht="12.75">
      <c r="A14" s="74" t="s">
        <v>94</v>
      </c>
      <c r="B14" s="42">
        <v>0.02002665544332212</v>
      </c>
      <c r="C14" s="42">
        <v>0.020448537305421385</v>
      </c>
      <c r="D14" s="42">
        <v>0.014330954218107003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RaimonddO</cp:lastModifiedBy>
  <dcterms:created xsi:type="dcterms:W3CDTF">2005-10-17T11:30:21Z</dcterms:created>
  <dcterms:modified xsi:type="dcterms:W3CDTF">2005-10-19T05:42:11Z</dcterms:modified>
  <cp:category/>
  <cp:version/>
  <cp:contentType/>
  <cp:contentStatus/>
</cp:coreProperties>
</file>